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 codeName="{DD97A8EA-9A9A-E61F-A557-7D5A7D7259C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eeleacuk-my.sharepoint.com/personal/j_k_pringle_keele_ac_uk/Documents/Publications/S&amp;J25 authentic learning/Appendices/"/>
    </mc:Choice>
  </mc:AlternateContent>
  <xr:revisionPtr revIDLastSave="63" documentId="8_{FA2CBFB0-2335-4863-936C-C766F559E76B}" xr6:coauthVersionLast="47" xr6:coauthVersionMax="47" xr10:uidLastSave="{91DE7A49-1C01-4DCA-866B-F33E0E683C2D}"/>
  <bookViews>
    <workbookView xWindow="-120" yWindow="-120" windowWidth="29040" windowHeight="15840" activeTab="1" xr2:uid="{00000000-000D-0000-FFFF-FFFF00000000}"/>
  </bookViews>
  <sheets>
    <sheet name="Project Details" sheetId="4" r:id="rId1"/>
    <sheet name="Pre-Identified Risks" sheetId="1" r:id="rId2"/>
    <sheet name="Site Identified Risks" sheetId="3" r:id="rId3"/>
    <sheet name="PPE" sheetId="5" r:id="rId4"/>
    <sheet name="Records" sheetId="6" r:id="rId5"/>
    <sheet name="Matrix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3" l="1"/>
  <c r="K4" i="3"/>
  <c r="G3" i="3"/>
  <c r="G10" i="1"/>
  <c r="K9" i="1"/>
  <c r="G9" i="1"/>
  <c r="K4" i="1"/>
  <c r="K5" i="1"/>
  <c r="K6" i="1"/>
  <c r="K3" i="1"/>
  <c r="K7" i="1"/>
  <c r="K8" i="1"/>
  <c r="G6" i="1"/>
  <c r="G7" i="1"/>
  <c r="G8" i="1"/>
  <c r="G5" i="1"/>
  <c r="G4" i="1"/>
  <c r="G3" i="1"/>
</calcChain>
</file>

<file path=xl/sharedStrings.xml><?xml version="1.0" encoding="utf-8"?>
<sst xmlns="http://schemas.openxmlformats.org/spreadsheetml/2006/main" count="223" uniqueCount="178">
  <si>
    <t>Hazard</t>
  </si>
  <si>
    <t>Hazardous Event</t>
  </si>
  <si>
    <t>Expected Consequence</t>
  </si>
  <si>
    <t>Affected</t>
  </si>
  <si>
    <t>Initial Risk Level</t>
  </si>
  <si>
    <t>Proposed Measures and Controls to Mitigate Risk</t>
  </si>
  <si>
    <t>Revised Risk Level</t>
  </si>
  <si>
    <t>Equipment Damage and/or Loss
Project Delay
Personal Injury</t>
  </si>
  <si>
    <t>Almost Certain</t>
  </si>
  <si>
    <t>Will likely occur</t>
  </si>
  <si>
    <t>Possibly occur</t>
  </si>
  <si>
    <t>Unlikely to occur</t>
  </si>
  <si>
    <t>Extremely unlikely to occur</t>
  </si>
  <si>
    <t>Risk Severity</t>
  </si>
  <si>
    <t>0 -5</t>
  </si>
  <si>
    <t>Low Risk</t>
  </si>
  <si>
    <t>6 - 10</t>
  </si>
  <si>
    <t>Moderate Risk</t>
  </si>
  <si>
    <t>11 - 15</t>
  </si>
  <si>
    <t>High Risk</t>
  </si>
  <si>
    <t>16 - 25</t>
  </si>
  <si>
    <t>Extremely High Risk</t>
  </si>
  <si>
    <t>Risk Assessment</t>
  </si>
  <si>
    <t>Prepared by :</t>
  </si>
  <si>
    <t>Section 01</t>
  </si>
  <si>
    <t>Section 02</t>
  </si>
  <si>
    <t>Section 05</t>
  </si>
  <si>
    <t>Name</t>
  </si>
  <si>
    <t>Date</t>
  </si>
  <si>
    <t>Signature</t>
  </si>
  <si>
    <t>Section 04</t>
  </si>
  <si>
    <t>Signature record for reading and understanding this RA.</t>
  </si>
  <si>
    <t>EMERGENCY INFORMATION</t>
  </si>
  <si>
    <t>Nearest Medical Unit</t>
  </si>
  <si>
    <t>PPE Requirements</t>
  </si>
  <si>
    <t>Checked/Calibrated/Safe for use</t>
  </si>
  <si>
    <t>Section 03</t>
  </si>
  <si>
    <t>Identify PPE requirements for this project.</t>
  </si>
  <si>
    <t>Identify additional equipment required for this project.</t>
  </si>
  <si>
    <t xml:space="preserve"> Site General Information/Emergency Details</t>
  </si>
  <si>
    <t>Manual Handling</t>
  </si>
  <si>
    <t>Drops
Trips
Slips</t>
  </si>
  <si>
    <t>Climate</t>
  </si>
  <si>
    <t>Weather</t>
  </si>
  <si>
    <t>Travel</t>
  </si>
  <si>
    <t>TBT</t>
  </si>
  <si>
    <t>PPE</t>
  </si>
  <si>
    <t>FTW</t>
  </si>
  <si>
    <t>People</t>
  </si>
  <si>
    <t>Assets</t>
  </si>
  <si>
    <t>Environment</t>
  </si>
  <si>
    <t>Reputation</t>
  </si>
  <si>
    <t>Minor injury</t>
  </si>
  <si>
    <t>No effect</t>
  </si>
  <si>
    <t>Minor loss/damage</t>
  </si>
  <si>
    <t>Slight effect</t>
  </si>
  <si>
    <t>No impact</t>
  </si>
  <si>
    <t>Slight impact</t>
  </si>
  <si>
    <t>Reportable injury</t>
  </si>
  <si>
    <t>Moderate loss/damage</t>
  </si>
  <si>
    <t>Minor effect</t>
  </si>
  <si>
    <t>Critical loss/damage</t>
  </si>
  <si>
    <t>Major effect</t>
  </si>
  <si>
    <t>Considerable impact</t>
  </si>
  <si>
    <t>Multiple fatalities</t>
  </si>
  <si>
    <t>Catastrophic loss/damage</t>
  </si>
  <si>
    <t>Catastrophic effect</t>
  </si>
  <si>
    <t>Extensive impact</t>
  </si>
  <si>
    <t>Severity / Consequence</t>
  </si>
  <si>
    <t>Likelihood of hazard Occurring / Developing.</t>
  </si>
  <si>
    <t>Minor impact</t>
  </si>
  <si>
    <t>Single fatality /major injury</t>
  </si>
  <si>
    <t>Insignificant  damage/loss</t>
  </si>
  <si>
    <t>Non-reportable injury</t>
  </si>
  <si>
    <t>Competence/Checked/Calibrated/Safe for use</t>
  </si>
  <si>
    <t>Incident
Drive Time</t>
  </si>
  <si>
    <t>Equipment Damage and/or Loss
Personal Injury</t>
  </si>
  <si>
    <t>Applicable to/for Activity?</t>
  </si>
  <si>
    <t xml:space="preserve"> Scope Activities</t>
  </si>
  <si>
    <t>Signature record of toolbox talk attendance, Correct and calibrated/checked PPE declaration and Fit to Work declaration.</t>
  </si>
  <si>
    <t>Sign:</t>
  </si>
  <si>
    <t>Checked by :</t>
  </si>
  <si>
    <t>Keele University,</t>
  </si>
  <si>
    <t>Newcastle-Under-Lyme,</t>
  </si>
  <si>
    <t>ST5 5BG</t>
  </si>
  <si>
    <t>StaffordShire,</t>
  </si>
  <si>
    <t>United Kingdom,</t>
  </si>
  <si>
    <t>Field Staff
Assets</t>
  </si>
  <si>
    <t>Field Staff
Assets
Third Party</t>
  </si>
  <si>
    <t>UAV Rotor Blades</t>
  </si>
  <si>
    <t>Personal Injury
Equipment Damage
Project Delay</t>
  </si>
  <si>
    <t>Falling Objects</t>
  </si>
  <si>
    <t>Loss of power, Technical failure</t>
  </si>
  <si>
    <t>Magnetic Storm</t>
  </si>
  <si>
    <t>Equipment Damage
Project Delay
Data Loss</t>
  </si>
  <si>
    <t>Assets
Data</t>
  </si>
  <si>
    <t>First Aid Kit</t>
  </si>
  <si>
    <t>Spare clothing layers</t>
  </si>
  <si>
    <t>First Aid Training</t>
  </si>
  <si>
    <r>
      <t>Operation Safety Equipment/</t>
    </r>
    <r>
      <rPr>
        <b/>
        <sz val="10"/>
        <color rgb="FF00B0F0"/>
        <rFont val="Arial"/>
        <family val="2"/>
      </rPr>
      <t>Training</t>
    </r>
    <r>
      <rPr>
        <b/>
        <sz val="10"/>
        <color rgb="FFFFFFFF"/>
        <rFont val="Arial"/>
        <family val="2"/>
      </rPr>
      <t xml:space="preserve"> Required</t>
    </r>
  </si>
  <si>
    <t>Boots with ankle support</t>
  </si>
  <si>
    <t>● Monitor magnetic storms using UAV forcast and Aurora Fcst App</t>
  </si>
  <si>
    <t>Mobile Phone</t>
  </si>
  <si>
    <t>Magnetic Storms</t>
  </si>
  <si>
    <r>
      <rPr>
        <b/>
        <sz val="11"/>
        <rFont val="Calibri"/>
        <family val="2"/>
        <scheme val="minor"/>
      </rPr>
      <t>Keele Practice, Keele, ST5 5BG</t>
    </r>
    <r>
      <rPr>
        <sz val="11"/>
        <rFont val="Calibri"/>
        <family val="2"/>
        <scheme val="minor"/>
      </rPr>
      <t xml:space="preserve">
Open Monday 08:00-18:00, Tuesday 07:30-18:00, Wednesday 07:30-19:30, Thursday 08:00-13:00, Friday 07:30-18:00, 
</t>
    </r>
    <r>
      <rPr>
        <b/>
        <sz val="11"/>
        <rFont val="Calibri"/>
        <family val="2"/>
        <scheme val="minor"/>
      </rPr>
      <t>Phone:</t>
    </r>
    <r>
      <rPr>
        <sz val="11"/>
        <rFont val="Calibri"/>
        <family val="2"/>
        <scheme val="minor"/>
      </rPr>
      <t xml:space="preserve"> 01782 753550</t>
    </r>
  </si>
  <si>
    <t>● Ensure correct clothing is worn for time of year. 
● Ensure clothing is not restrictive and allows full free range of movement. 
● Spare clothing to be carried incase of cold/wet weather or submersion.</t>
  </si>
  <si>
    <t>catscanner training</t>
  </si>
  <si>
    <t>Decision to start fieldwork?</t>
  </si>
  <si>
    <t>Decision to start fieldwork with mitigation</t>
  </si>
  <si>
    <t>Decision to not do fieldwork</t>
  </si>
  <si>
    <t>● Keep to designated  speeds. 
● Adjust driving style to suit conditions.
● Do not drive when tired. 
● Perform a vehicle check prior to using the vehicle.</t>
  </si>
  <si>
    <t>● Landing and take off zone will be designated using a tarpauline affixed to the ground. Field Staff must keep a 10m distance from the landing and take off zone at all times. 
● Do not approach UAV until blades have come to complete standstill and the operator has given instruction that it is safe to do so. 
  Ensure UAV use follows UK Govt. guidelines &amp; authorised users.</t>
  </si>
  <si>
    <t>Ref: 001</t>
  </si>
  <si>
    <t>Thomas Pattinson</t>
  </si>
  <si>
    <t>High Visibility jacket</t>
  </si>
  <si>
    <t>Initial Liklihood</t>
  </si>
  <si>
    <t>Initial Severity</t>
  </si>
  <si>
    <t>Revised Liklihood</t>
  </si>
  <si>
    <t>Revised Severity</t>
  </si>
  <si>
    <t>Field Staff</t>
  </si>
  <si>
    <t>Covid-suitable masks</t>
  </si>
  <si>
    <t>Traffic</t>
  </si>
  <si>
    <t>Incident</t>
  </si>
  <si>
    <t xml:space="preserve">personal Injury
Equipment Damage
</t>
  </si>
  <si>
    <t>Field Staff, Assets</t>
  </si>
  <si>
    <t>Armet Ulutas</t>
  </si>
  <si>
    <t>Hany Osman</t>
  </si>
  <si>
    <t>Mike Berry</t>
  </si>
  <si>
    <t>Mike Leaf</t>
  </si>
  <si>
    <t>Third Party 1</t>
  </si>
  <si>
    <t>Third Party 2</t>
  </si>
  <si>
    <t>Third Party 3</t>
  </si>
  <si>
    <t>Suitable Clothing</t>
  </si>
  <si>
    <t>Increase visibility for both pedestrians and vehicles when near road</t>
  </si>
  <si>
    <t>Muddy conditions when wet</t>
  </si>
  <si>
    <t>Slips
Trips
Falls</t>
  </si>
  <si>
    <t>Equipment damage
Personal Injury</t>
  </si>
  <si>
    <t xml:space="preserve">Field Staff
Assets
</t>
  </si>
  <si>
    <t>Wear ankle-supported foot-wear</t>
  </si>
  <si>
    <t>Prongs of Geophysical Equipment</t>
  </si>
  <si>
    <t>Personal Injury</t>
  </si>
  <si>
    <t>Damage to foot</t>
  </si>
  <si>
    <t>Underground Cables</t>
  </si>
  <si>
    <t>Electrocution</t>
  </si>
  <si>
    <t>Personal Injury/death</t>
  </si>
  <si>
    <t xml:space="preserve">Field Staff
</t>
  </si>
  <si>
    <t>6 to 10</t>
  </si>
  <si>
    <t>≤5</t>
  </si>
  <si>
    <t>≥12</t>
  </si>
  <si>
    <t>Field Staff, contacting emergency services</t>
  </si>
  <si>
    <t>Field Staff operating equipment</t>
  </si>
  <si>
    <t>All field staff to prevent injury</t>
  </si>
  <si>
    <t>All field staff, must be worn on site to prevent illness</t>
  </si>
  <si>
    <t>All field staff to prevent injury/illness</t>
  </si>
  <si>
    <t>Keele Campus: Outdoor laboratory practical</t>
  </si>
  <si>
    <t>Dated : February 2025</t>
  </si>
  <si>
    <t>Site reconnaissance, UAV Drone flying
Site survey (soil augers, topographic)
Geophysical prospecting</t>
  </si>
  <si>
    <r>
      <t xml:space="preserve">Royal Stoke University Hospital, Newcastle Road, Stoke-on-Trent, ST4 6QG </t>
    </r>
    <r>
      <rPr>
        <b/>
        <sz val="11"/>
        <rFont val="Calibri"/>
        <family val="2"/>
        <scheme val="minor"/>
      </rPr>
      <t>Phone:</t>
    </r>
    <r>
      <rPr>
        <sz val="11"/>
        <rFont val="Calibri"/>
        <family val="2"/>
        <scheme val="minor"/>
      </rPr>
      <t xml:space="preserve"> 01782 715444 
</t>
    </r>
    <r>
      <rPr>
        <b/>
        <sz val="11"/>
        <rFont val="Calibri"/>
        <family val="2"/>
        <scheme val="minor"/>
      </rPr>
      <t>Emergency Services</t>
    </r>
    <r>
      <rPr>
        <sz val="11"/>
        <rFont val="Calibri"/>
        <family val="2"/>
        <scheme val="minor"/>
      </rPr>
      <t xml:space="preserve"> - 999
</t>
    </r>
    <r>
      <rPr>
        <b/>
        <sz val="11"/>
        <rFont val="Calibri"/>
        <family val="2"/>
        <scheme val="minor"/>
      </rPr>
      <t xml:space="preserve">Employers/Public Liability Insurance Policy Number </t>
    </r>
    <r>
      <rPr>
        <sz val="11"/>
        <rFont val="Calibri"/>
        <family val="2"/>
        <scheme val="minor"/>
      </rPr>
      <t xml:space="preserve">- _AVIVA-100800977CCI_
</t>
    </r>
    <r>
      <rPr>
        <b/>
        <sz val="11"/>
        <rFont val="Calibri"/>
        <family val="2"/>
        <scheme val="minor"/>
      </rPr>
      <t>Safety Info and Travel Plan Submission</t>
    </r>
    <r>
      <rPr>
        <sz val="11"/>
        <rFont val="Calibri"/>
        <family val="2"/>
        <scheme val="minor"/>
      </rPr>
      <t xml:space="preserve"> - http://safetravel.is/travel-plan/
</t>
    </r>
  </si>
  <si>
    <t xml:space="preserve">● Do not carry too many items at one time.
● Ensure your vision is not obscured.
● Ensure sufficient breaks are taken when using survey equipment. </t>
  </si>
  <si>
    <t>Blade contact with individual or surrounding environment</t>
  </si>
  <si>
    <t>●Receive training in equipment
●Wear appropriate footwear</t>
  </si>
  <si>
    <t>CatScan area to identify locations, mark with flags</t>
  </si>
  <si>
    <t>Safety gloves (supplied)</t>
  </si>
  <si>
    <t>estates staff</t>
  </si>
  <si>
    <t>Geophysics training</t>
  </si>
  <si>
    <t>Survey training</t>
  </si>
  <si>
    <t>UAV license/training</t>
  </si>
  <si>
    <t>augering training</t>
  </si>
  <si>
    <t>Equipment transportation to Site</t>
  </si>
  <si>
    <t>● Transporting heavy equipment to the Site</t>
  </si>
  <si>
    <t>● Personal Injury
● Equipment Damage
● Project Delay</t>
  </si>
  <si>
    <t>● Field Staff
● Assets</t>
  </si>
  <si>
    <t xml:space="preserve">● Visual contact should be maintained with UAV throughout survey, if UAV becomes unstable switch off autopilot and land immedatley and safely. 
● Avoid standing directly under the drone during survey. 
● Check for loose tree branches etc. </t>
  </si>
  <si>
    <t xml:space="preserve">●use road crossings
● be aware of and avoid campus vehicles moving 
</t>
  </si>
  <si>
    <t xml:space="preserve"> ● Project Members to assist with vehicular transportation of the heavier kit to the site.                </t>
  </si>
  <si>
    <t>School of Life Sciences,</t>
  </si>
  <si>
    <t>William Smith Building,</t>
  </si>
  <si>
    <t>FSC-400xx Mass grave Investigations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</si>
</sst>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b/>
      <sz val="12"/>
      <color rgb="FFFFFFFF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2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sz val="11"/>
      <color theme="1"/>
      <name val="CommercialScript BT"/>
      <family val="4"/>
    </font>
    <font>
      <b/>
      <sz val="11"/>
      <name val="Calibri"/>
      <family val="2"/>
      <scheme val="minor"/>
    </font>
    <font>
      <b/>
      <sz val="10"/>
      <color rgb="FF00B0F0"/>
      <name val="Arial"/>
      <family val="2"/>
    </font>
    <font>
      <sz val="11"/>
      <color rgb="FF00B0F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2021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4656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3" borderId="1" xfId="0" applyFill="1" applyBorder="1"/>
    <xf numFmtId="0" fontId="0" fillId="4" borderId="1" xfId="0" applyFill="1" applyBorder="1"/>
    <xf numFmtId="0" fontId="0" fillId="3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49" fontId="0" fillId="4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0" fontId="0" fillId="0" borderId="1" xfId="0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/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0" fillId="0" borderId="6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7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20" xfId="0" applyBorder="1"/>
    <xf numFmtId="0" fontId="25" fillId="0" borderId="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1" fillId="2" borderId="6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7" fillId="0" borderId="0" xfId="0" applyFont="1"/>
    <xf numFmtId="16" fontId="3" fillId="0" borderId="0" xfId="0" applyNumberFormat="1" applyFont="1"/>
    <xf numFmtId="0" fontId="0" fillId="4" borderId="0" xfId="0" applyFill="1"/>
    <xf numFmtId="0" fontId="0" fillId="7" borderId="0" xfId="0" applyFill="1"/>
    <xf numFmtId="0" fontId="0" fillId="7" borderId="1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10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0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</xdr:row>
          <xdr:rowOff>9525</xdr:rowOff>
        </xdr:from>
        <xdr:to>
          <xdr:col>3</xdr:col>
          <xdr:colOff>714375</xdr:colOff>
          <xdr:row>3</xdr:row>
          <xdr:rowOff>0</xdr:rowOff>
        </xdr:to>
        <xdr:sp macro="" textlink="">
          <xdr:nvSpPr>
            <xdr:cNvPr id="3074" name="CommandButton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438150</xdr:colOff>
      <xdr:row>0</xdr:row>
      <xdr:rowOff>123825</xdr:rowOff>
    </xdr:from>
    <xdr:to>
      <xdr:col>10</xdr:col>
      <xdr:colOff>390525</xdr:colOff>
      <xdr:row>5</xdr:row>
      <xdr:rowOff>76200</xdr:rowOff>
    </xdr:to>
    <xdr:pic>
      <xdr:nvPicPr>
        <xdr:cNvPr id="6" name="Picture 5" descr="Keele University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3825"/>
          <a:ext cx="17811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9:Q55"/>
  <sheetViews>
    <sheetView topLeftCell="A9" zoomScale="55" zoomScaleNormal="55" workbookViewId="0">
      <selection activeCell="I55" sqref="I55"/>
    </sheetView>
  </sheetViews>
  <sheetFormatPr defaultRowHeight="15"/>
  <cols>
    <col min="1" max="1" width="2.140625" customWidth="1"/>
    <col min="2" max="2" width="13.85546875" customWidth="1"/>
    <col min="3" max="3" width="7.85546875" customWidth="1"/>
    <col min="4" max="4" width="9.42578125" customWidth="1"/>
    <col min="5" max="5" width="12" customWidth="1"/>
  </cols>
  <sheetData>
    <row r="9" spans="2:14" ht="26.25">
      <c r="B9" s="89" t="s">
        <v>22</v>
      </c>
      <c r="C9" s="89"/>
      <c r="D9" s="89"/>
      <c r="E9" s="89"/>
      <c r="F9" s="89"/>
      <c r="G9" s="89"/>
      <c r="H9" s="89"/>
      <c r="I9" s="89"/>
      <c r="J9" s="89"/>
      <c r="K9" s="89"/>
      <c r="L9" s="89"/>
    </row>
    <row r="11" spans="2:14" ht="20.25">
      <c r="B11" s="90" t="s">
        <v>177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2:14" ht="20.25"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</row>
    <row r="13" spans="2:14" ht="20.25">
      <c r="B13" s="74" t="s">
        <v>154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5" spans="2:14" ht="20.25" customHeight="1">
      <c r="B15" s="85" t="s">
        <v>155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N15" s="34"/>
    </row>
    <row r="16" spans="2:14" ht="20.25">
      <c r="B16" s="74" t="s">
        <v>112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8" spans="2:17" ht="18">
      <c r="B18" s="85" t="s">
        <v>32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</row>
    <row r="19" spans="2:17">
      <c r="B19" s="86" t="s">
        <v>33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</row>
    <row r="20" spans="2:17">
      <c r="D20" s="87" t="s">
        <v>104</v>
      </c>
      <c r="E20" s="88"/>
      <c r="F20" s="88"/>
      <c r="G20" s="88"/>
      <c r="H20" s="88"/>
      <c r="I20" s="88"/>
      <c r="J20" s="88"/>
    </row>
    <row r="21" spans="2:17">
      <c r="D21" s="88"/>
      <c r="E21" s="88"/>
      <c r="F21" s="88"/>
      <c r="G21" s="88"/>
      <c r="H21" s="88"/>
      <c r="I21" s="88"/>
      <c r="J21" s="88"/>
    </row>
    <row r="22" spans="2:17">
      <c r="D22" s="88"/>
      <c r="E22" s="88"/>
      <c r="F22" s="88"/>
      <c r="G22" s="88"/>
      <c r="H22" s="88"/>
      <c r="I22" s="88"/>
      <c r="J22" s="88"/>
    </row>
    <row r="23" spans="2:17">
      <c r="D23" s="88"/>
      <c r="E23" s="88"/>
      <c r="F23" s="88"/>
      <c r="G23" s="88"/>
      <c r="H23" s="88"/>
      <c r="I23" s="88"/>
      <c r="J23" s="88"/>
    </row>
    <row r="24" spans="2:17">
      <c r="D24" s="88"/>
      <c r="E24" s="88"/>
      <c r="F24" s="88"/>
      <c r="G24" s="88"/>
      <c r="H24" s="88"/>
      <c r="I24" s="88"/>
      <c r="J24" s="88"/>
    </row>
    <row r="25" spans="2:17">
      <c r="B25" s="1"/>
      <c r="C25" s="1"/>
      <c r="D25" s="88"/>
      <c r="E25" s="88"/>
      <c r="F25" s="88"/>
      <c r="G25" s="88"/>
      <c r="H25" s="88"/>
      <c r="I25" s="88"/>
      <c r="J25" s="88"/>
      <c r="K25" s="1"/>
      <c r="L25" s="1"/>
    </row>
    <row r="27" spans="2:17">
      <c r="B27" s="84" t="s">
        <v>78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Q27" s="35"/>
    </row>
    <row r="28" spans="2:17" ht="18" customHeight="1">
      <c r="B28" s="75" t="s">
        <v>156</v>
      </c>
      <c r="C28" s="76"/>
      <c r="D28" s="76"/>
      <c r="E28" s="76"/>
      <c r="F28" s="76"/>
      <c r="G28" s="76"/>
      <c r="H28" s="76"/>
      <c r="I28" s="76"/>
      <c r="J28" s="76"/>
      <c r="K28" s="76"/>
      <c r="L28" s="77"/>
      <c r="Q28" s="35"/>
    </row>
    <row r="29" spans="2:17" ht="18" customHeight="1">
      <c r="B29" s="78"/>
      <c r="C29" s="79"/>
      <c r="D29" s="79"/>
      <c r="E29" s="79"/>
      <c r="F29" s="79"/>
      <c r="G29" s="79"/>
      <c r="H29" s="79"/>
      <c r="I29" s="79"/>
      <c r="J29" s="79"/>
      <c r="K29" s="79"/>
      <c r="L29" s="80"/>
      <c r="Q29" s="35"/>
    </row>
    <row r="30" spans="2:17" ht="18" customHeight="1"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80"/>
      <c r="Q30" s="35"/>
    </row>
    <row r="31" spans="2:17" ht="18" customHeight="1">
      <c r="B31" s="81"/>
      <c r="C31" s="82"/>
      <c r="D31" s="82"/>
      <c r="E31" s="82"/>
      <c r="F31" s="82"/>
      <c r="G31" s="82"/>
      <c r="H31" s="82"/>
      <c r="I31" s="82"/>
      <c r="J31" s="82"/>
      <c r="K31" s="82"/>
      <c r="L31" s="83"/>
      <c r="Q31" s="35"/>
    </row>
    <row r="33" spans="2:12">
      <c r="B33" s="84" t="s">
        <v>39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2:12" ht="30.75" customHeight="1">
      <c r="B34" s="75" t="s">
        <v>157</v>
      </c>
      <c r="C34" s="76"/>
      <c r="D34" s="76"/>
      <c r="E34" s="76"/>
      <c r="F34" s="76"/>
      <c r="G34" s="76"/>
      <c r="H34" s="76"/>
      <c r="I34" s="76"/>
      <c r="J34" s="76"/>
      <c r="K34" s="76"/>
      <c r="L34" s="77"/>
    </row>
    <row r="35" spans="2:12">
      <c r="B35" s="78"/>
      <c r="C35" s="79"/>
      <c r="D35" s="79"/>
      <c r="E35" s="79"/>
      <c r="F35" s="79"/>
      <c r="G35" s="79"/>
      <c r="H35" s="79"/>
      <c r="I35" s="79"/>
      <c r="J35" s="79"/>
      <c r="K35" s="79"/>
      <c r="L35" s="80"/>
    </row>
    <row r="36" spans="2:12"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80"/>
    </row>
    <row r="37" spans="2:12">
      <c r="B37" s="78"/>
      <c r="C37" s="79"/>
      <c r="D37" s="79"/>
      <c r="E37" s="79"/>
      <c r="F37" s="79"/>
      <c r="G37" s="79"/>
      <c r="H37" s="79"/>
      <c r="I37" s="79"/>
      <c r="J37" s="79"/>
      <c r="K37" s="79"/>
      <c r="L37" s="80"/>
    </row>
    <row r="38" spans="2:12">
      <c r="B38" s="78"/>
      <c r="C38" s="79"/>
      <c r="D38" s="79"/>
      <c r="E38" s="79"/>
      <c r="F38" s="79"/>
      <c r="G38" s="79"/>
      <c r="H38" s="79"/>
      <c r="I38" s="79"/>
      <c r="J38" s="79"/>
      <c r="K38" s="79"/>
      <c r="L38" s="80"/>
    </row>
    <row r="39" spans="2:12">
      <c r="B39" s="78"/>
      <c r="C39" s="79"/>
      <c r="D39" s="79"/>
      <c r="E39" s="79"/>
      <c r="F39" s="79"/>
      <c r="G39" s="79"/>
      <c r="H39" s="79"/>
      <c r="I39" s="79"/>
      <c r="J39" s="79"/>
      <c r="K39" s="79"/>
      <c r="L39" s="80"/>
    </row>
    <row r="40" spans="2:12">
      <c r="B40" s="81"/>
      <c r="C40" s="82"/>
      <c r="D40" s="82"/>
      <c r="E40" s="82"/>
      <c r="F40" s="82"/>
      <c r="G40" s="82"/>
      <c r="H40" s="82"/>
      <c r="I40" s="82"/>
      <c r="J40" s="82"/>
      <c r="K40" s="82"/>
      <c r="L40" s="83"/>
    </row>
    <row r="44" spans="2:12">
      <c r="B44" s="38" t="s">
        <v>23</v>
      </c>
      <c r="C44" s="70"/>
      <c r="D44" s="71"/>
      <c r="E44" s="72"/>
      <c r="H44" s="38" t="s">
        <v>81</v>
      </c>
      <c r="I44" s="70"/>
      <c r="J44" s="71"/>
      <c r="K44" s="71"/>
      <c r="L44" s="72"/>
    </row>
    <row r="45" spans="2:12">
      <c r="B45" s="16"/>
      <c r="G45" s="16"/>
    </row>
    <row r="46" spans="2:12">
      <c r="B46" s="38" t="s">
        <v>80</v>
      </c>
      <c r="C46" s="73"/>
      <c r="D46" s="73"/>
      <c r="E46" s="73"/>
      <c r="H46" s="38" t="s">
        <v>80</v>
      </c>
      <c r="I46" s="70"/>
      <c r="J46" s="71"/>
      <c r="K46" s="71"/>
      <c r="L46" s="72"/>
    </row>
    <row r="48" spans="2:12">
      <c r="B48" s="17" t="s">
        <v>175</v>
      </c>
    </row>
    <row r="49" spans="2:11">
      <c r="B49" s="17" t="s">
        <v>176</v>
      </c>
    </row>
    <row r="50" spans="2:11">
      <c r="B50" s="17" t="s">
        <v>82</v>
      </c>
    </row>
    <row r="51" spans="2:11">
      <c r="B51" s="17" t="s">
        <v>83</v>
      </c>
    </row>
    <row r="52" spans="2:11">
      <c r="B52" s="17" t="s">
        <v>85</v>
      </c>
    </row>
    <row r="53" spans="2:11">
      <c r="B53" s="17" t="s">
        <v>86</v>
      </c>
    </row>
    <row r="54" spans="2:11">
      <c r="B54" s="17" t="s">
        <v>84</v>
      </c>
    </row>
    <row r="55" spans="2:11">
      <c r="K55" s="19"/>
    </row>
  </sheetData>
  <mergeCells count="17">
    <mergeCell ref="B9:L9"/>
    <mergeCell ref="B11:L11"/>
    <mergeCell ref="B12:L12"/>
    <mergeCell ref="B15:L15"/>
    <mergeCell ref="B13:L13"/>
    <mergeCell ref="C44:E44"/>
    <mergeCell ref="I44:L44"/>
    <mergeCell ref="C46:E46"/>
    <mergeCell ref="I46:L46"/>
    <mergeCell ref="B16:L16"/>
    <mergeCell ref="B34:L40"/>
    <mergeCell ref="B27:L27"/>
    <mergeCell ref="B18:L18"/>
    <mergeCell ref="B19:L19"/>
    <mergeCell ref="B33:L33"/>
    <mergeCell ref="D20:J25"/>
    <mergeCell ref="B28:L31"/>
  </mergeCells>
  <printOptions horizontalCentered="1" verticalCentered="1"/>
  <pageMargins left="0.19685039370078741" right="0.19685039370078741" top="0.31496062992125984" bottom="0.31496062992125984" header="0.31496062992125984" footer="0"/>
  <pageSetup paperSize="9" scale="90" orientation="portrait" r:id="rId1"/>
  <drawing r:id="rId2"/>
  <legacyDrawing r:id="rId3"/>
  <controls>
    <mc:AlternateContent xmlns:mc="http://schemas.openxmlformats.org/markup-compatibility/2006">
      <mc:Choice Requires="x14">
        <control shapeId="3074" r:id="rId4" name="CommandButton1">
          <controlPr defaultSize="0" print="0" autoLine="0" autoPict="0" r:id="rId5">
            <anchor moveWithCells="1">
              <from>
                <xdr:col>1</xdr:col>
                <xdr:colOff>361950</xdr:colOff>
                <xdr:row>1</xdr:row>
                <xdr:rowOff>9525</xdr:rowOff>
              </from>
              <to>
                <xdr:col>3</xdr:col>
                <xdr:colOff>714375</xdr:colOff>
                <xdr:row>3</xdr:row>
                <xdr:rowOff>0</xdr:rowOff>
              </to>
            </anchor>
          </controlPr>
        </control>
      </mc:Choice>
      <mc:Fallback>
        <control shapeId="3074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86"/>
  <sheetViews>
    <sheetView tabSelected="1" workbookViewId="0">
      <pane ySplit="2" topLeftCell="A3" activePane="bottomLeft" state="frozen"/>
      <selection activeCell="C45" sqref="C45"/>
      <selection pane="bottomLeft" activeCell="H9" sqref="H9"/>
    </sheetView>
  </sheetViews>
  <sheetFormatPr defaultRowHeight="15"/>
  <cols>
    <col min="1" max="1" width="17.28515625" bestFit="1" customWidth="1"/>
    <col min="2" max="2" width="15.42578125" customWidth="1"/>
    <col min="3" max="3" width="22.5703125" customWidth="1"/>
    <col min="4" max="4" width="13.7109375" customWidth="1"/>
    <col min="5" max="7" width="10.28515625" style="1" customWidth="1"/>
    <col min="8" max="8" width="45.42578125" customWidth="1"/>
    <col min="9" max="10" width="10" customWidth="1"/>
    <col min="11" max="11" width="10" style="1" customWidth="1"/>
    <col min="12" max="12" width="9.140625" style="51"/>
  </cols>
  <sheetData>
    <row r="1" spans="1:12" ht="15.75">
      <c r="A1" s="92" t="s">
        <v>24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24.9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115</v>
      </c>
      <c r="F2" s="3" t="s">
        <v>116</v>
      </c>
      <c r="G2" s="3" t="s">
        <v>4</v>
      </c>
      <c r="H2" s="2" t="s">
        <v>5</v>
      </c>
      <c r="I2" s="55" t="s">
        <v>117</v>
      </c>
      <c r="J2" s="55" t="s">
        <v>118</v>
      </c>
      <c r="K2" s="40" t="s">
        <v>6</v>
      </c>
    </row>
    <row r="3" spans="1:12" ht="95.25" customHeight="1">
      <c r="A3" s="4" t="s">
        <v>40</v>
      </c>
      <c r="B3" s="5" t="s">
        <v>41</v>
      </c>
      <c r="C3" s="5" t="s">
        <v>7</v>
      </c>
      <c r="D3" s="5" t="s">
        <v>87</v>
      </c>
      <c r="E3" s="8">
        <v>4</v>
      </c>
      <c r="F3" s="58">
        <v>2</v>
      </c>
      <c r="G3" s="8">
        <f>E3*F3</f>
        <v>8</v>
      </c>
      <c r="H3" s="5" t="s">
        <v>158</v>
      </c>
      <c r="I3" s="58">
        <v>2</v>
      </c>
      <c r="J3" s="58">
        <v>2</v>
      </c>
      <c r="K3" s="50">
        <f>I3*J3</f>
        <v>4</v>
      </c>
    </row>
    <row r="4" spans="1:12" ht="63.75">
      <c r="A4" s="4" t="s">
        <v>42</v>
      </c>
      <c r="B4" s="5" t="s">
        <v>43</v>
      </c>
      <c r="C4" s="5" t="s">
        <v>7</v>
      </c>
      <c r="D4" s="5" t="s">
        <v>87</v>
      </c>
      <c r="E4" s="64">
        <v>4</v>
      </c>
      <c r="F4" s="58">
        <v>2</v>
      </c>
      <c r="G4" s="8">
        <f>E4*F4</f>
        <v>8</v>
      </c>
      <c r="H4" s="5" t="s">
        <v>105</v>
      </c>
      <c r="I4" s="58">
        <v>2</v>
      </c>
      <c r="J4" s="58">
        <v>2</v>
      </c>
      <c r="K4" s="50">
        <f t="shared" ref="K4:K6" si="0">I4*J4</f>
        <v>4</v>
      </c>
    </row>
    <row r="5" spans="1:12" ht="51">
      <c r="A5" s="4" t="s">
        <v>44</v>
      </c>
      <c r="B5" s="5" t="s">
        <v>75</v>
      </c>
      <c r="C5" s="5" t="s">
        <v>76</v>
      </c>
      <c r="D5" s="5" t="s">
        <v>88</v>
      </c>
      <c r="E5" s="61">
        <v>3</v>
      </c>
      <c r="F5" s="64">
        <v>4</v>
      </c>
      <c r="G5" s="8">
        <f>E5*F5</f>
        <v>12</v>
      </c>
      <c r="H5" s="5" t="s">
        <v>110</v>
      </c>
      <c r="I5" s="58">
        <v>2</v>
      </c>
      <c r="J5" s="60">
        <v>3</v>
      </c>
      <c r="K5" s="50">
        <f t="shared" si="0"/>
        <v>6</v>
      </c>
    </row>
    <row r="6" spans="1:12" ht="114.75">
      <c r="A6" s="4" t="s">
        <v>89</v>
      </c>
      <c r="B6" s="5" t="s">
        <v>159</v>
      </c>
      <c r="C6" s="5" t="s">
        <v>90</v>
      </c>
      <c r="D6" s="5" t="s">
        <v>87</v>
      </c>
      <c r="E6" s="61">
        <v>3</v>
      </c>
      <c r="F6" s="61">
        <v>3</v>
      </c>
      <c r="G6" s="8">
        <f t="shared" ref="G6:G10" si="1">E6*F6</f>
        <v>9</v>
      </c>
      <c r="H6" s="5" t="s">
        <v>111</v>
      </c>
      <c r="I6" s="58">
        <v>2</v>
      </c>
      <c r="J6" s="60">
        <v>3</v>
      </c>
      <c r="K6" s="50">
        <f t="shared" si="0"/>
        <v>6</v>
      </c>
    </row>
    <row r="7" spans="1:12" ht="76.5">
      <c r="A7" s="4" t="s">
        <v>91</v>
      </c>
      <c r="B7" s="5" t="s">
        <v>92</v>
      </c>
      <c r="C7" s="5" t="s">
        <v>90</v>
      </c>
      <c r="D7" s="5" t="s">
        <v>87</v>
      </c>
      <c r="E7" s="58">
        <v>2</v>
      </c>
      <c r="F7" s="62">
        <v>5</v>
      </c>
      <c r="G7" s="8">
        <f t="shared" si="1"/>
        <v>10</v>
      </c>
      <c r="H7" s="5" t="s">
        <v>172</v>
      </c>
      <c r="I7" s="58">
        <v>1</v>
      </c>
      <c r="J7" s="63">
        <v>5</v>
      </c>
      <c r="K7" s="50">
        <f>I7*J7</f>
        <v>5</v>
      </c>
    </row>
    <row r="8" spans="1:12" ht="38.25">
      <c r="A8" s="4" t="s">
        <v>103</v>
      </c>
      <c r="B8" s="5" t="s">
        <v>93</v>
      </c>
      <c r="C8" s="5" t="s">
        <v>94</v>
      </c>
      <c r="D8" s="5" t="s">
        <v>95</v>
      </c>
      <c r="E8" s="58">
        <v>2</v>
      </c>
      <c r="F8" s="61">
        <v>3</v>
      </c>
      <c r="G8" s="8">
        <f t="shared" si="1"/>
        <v>6</v>
      </c>
      <c r="H8" s="5" t="s">
        <v>101</v>
      </c>
      <c r="I8" s="59">
        <v>1</v>
      </c>
      <c r="J8" s="61">
        <v>3</v>
      </c>
      <c r="K8" s="50">
        <f>I8*J8</f>
        <v>3</v>
      </c>
    </row>
    <row r="9" spans="1:12" ht="45">
      <c r="A9" s="4" t="s">
        <v>121</v>
      </c>
      <c r="B9" s="57" t="s">
        <v>122</v>
      </c>
      <c r="C9" s="57" t="s">
        <v>123</v>
      </c>
      <c r="D9" s="5" t="s">
        <v>124</v>
      </c>
      <c r="E9" s="61">
        <v>3</v>
      </c>
      <c r="F9" s="61">
        <v>3</v>
      </c>
      <c r="G9" s="36">
        <f t="shared" si="1"/>
        <v>9</v>
      </c>
      <c r="H9" s="57" t="s">
        <v>173</v>
      </c>
      <c r="I9" s="59">
        <v>1</v>
      </c>
      <c r="J9" s="61">
        <v>3</v>
      </c>
      <c r="K9" s="36">
        <f>I9*J9</f>
        <v>3</v>
      </c>
      <c r="L9"/>
    </row>
    <row r="10" spans="1:12" ht="38.25">
      <c r="A10" s="4" t="s">
        <v>139</v>
      </c>
      <c r="B10" s="5" t="s">
        <v>141</v>
      </c>
      <c r="C10" s="5" t="s">
        <v>140</v>
      </c>
      <c r="D10" s="5" t="s">
        <v>124</v>
      </c>
      <c r="E10" s="61">
        <v>3</v>
      </c>
      <c r="F10" s="58">
        <v>2</v>
      </c>
      <c r="G10" s="54">
        <f t="shared" si="1"/>
        <v>6</v>
      </c>
      <c r="H10" s="5" t="s">
        <v>160</v>
      </c>
      <c r="I10" s="59">
        <v>1</v>
      </c>
      <c r="J10" s="59">
        <v>2</v>
      </c>
      <c r="K10" s="36">
        <v>2</v>
      </c>
      <c r="L10"/>
    </row>
    <row r="11" spans="1:12">
      <c r="L11"/>
    </row>
    <row r="12" spans="1:12">
      <c r="L12"/>
    </row>
    <row r="13" spans="1:12" ht="25.5">
      <c r="A13" s="53" t="s">
        <v>107</v>
      </c>
      <c r="B13" s="65" t="s">
        <v>147</v>
      </c>
      <c r="L13"/>
    </row>
    <row r="14" spans="1:12" ht="38.25">
      <c r="A14" s="53" t="s">
        <v>108</v>
      </c>
      <c r="B14" s="66" t="s">
        <v>146</v>
      </c>
      <c r="L14"/>
    </row>
    <row r="15" spans="1:12" ht="25.5">
      <c r="A15" s="53" t="s">
        <v>109</v>
      </c>
      <c r="B15" s="35" t="s">
        <v>148</v>
      </c>
      <c r="L15"/>
    </row>
    <row r="16" spans="1:12">
      <c r="L16"/>
    </row>
    <row r="17" spans="12:12">
      <c r="L17"/>
    </row>
    <row r="18" spans="12:12">
      <c r="L18"/>
    </row>
    <row r="19" spans="12:12">
      <c r="L19"/>
    </row>
    <row r="20" spans="12:12">
      <c r="L20"/>
    </row>
    <row r="21" spans="12:12">
      <c r="L21"/>
    </row>
    <row r="22" spans="12:12">
      <c r="L22"/>
    </row>
    <row r="23" spans="12:12">
      <c r="L23"/>
    </row>
    <row r="24" spans="12:12">
      <c r="L24"/>
    </row>
    <row r="25" spans="12:12">
      <c r="L25"/>
    </row>
    <row r="26" spans="12:12">
      <c r="L26"/>
    </row>
    <row r="27" spans="12:12">
      <c r="L27"/>
    </row>
    <row r="28" spans="12:12">
      <c r="L28"/>
    </row>
    <row r="29" spans="12:12">
      <c r="L29"/>
    </row>
    <row r="30" spans="12:12">
      <c r="L30"/>
    </row>
    <row r="31" spans="12:12">
      <c r="L31"/>
    </row>
    <row r="32" spans="12:12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  <row r="44" spans="12:12">
      <c r="L44"/>
    </row>
    <row r="45" spans="12:12">
      <c r="L45"/>
    </row>
    <row r="46" spans="12:12">
      <c r="L46"/>
    </row>
    <row r="47" spans="12:12">
      <c r="L47"/>
    </row>
    <row r="48" spans="12:12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  <row r="56" spans="12:12">
      <c r="L56"/>
    </row>
    <row r="57" spans="12:12">
      <c r="L57"/>
    </row>
    <row r="58" spans="12:12">
      <c r="L58"/>
    </row>
    <row r="59" spans="12:12">
      <c r="L59"/>
    </row>
    <row r="60" spans="12:12">
      <c r="L60"/>
    </row>
    <row r="61" spans="12:12">
      <c r="L61"/>
    </row>
    <row r="62" spans="12:12">
      <c r="L62"/>
    </row>
    <row r="63" spans="12:12">
      <c r="L63"/>
    </row>
    <row r="64" spans="12:12">
      <c r="L64"/>
    </row>
    <row r="65" spans="12:12">
      <c r="L65"/>
    </row>
    <row r="66" spans="12:12">
      <c r="L66"/>
    </row>
    <row r="67" spans="12:12">
      <c r="L67"/>
    </row>
    <row r="68" spans="12:12">
      <c r="L68"/>
    </row>
    <row r="69" spans="12:12">
      <c r="L69"/>
    </row>
    <row r="70" spans="12:12">
      <c r="L70"/>
    </row>
    <row r="71" spans="12:12">
      <c r="L71"/>
    </row>
    <row r="72" spans="12:12">
      <c r="L72"/>
    </row>
    <row r="73" spans="12:12">
      <c r="L73"/>
    </row>
    <row r="74" spans="12:12">
      <c r="L74"/>
    </row>
    <row r="75" spans="12:12">
      <c r="L75"/>
    </row>
    <row r="76" spans="12:12">
      <c r="L76"/>
    </row>
    <row r="77" spans="12:12">
      <c r="L77"/>
    </row>
    <row r="78" spans="12:12">
      <c r="L78"/>
    </row>
    <row r="79" spans="12:12">
      <c r="L79"/>
    </row>
    <row r="80" spans="12:12">
      <c r="L80"/>
    </row>
    <row r="81" spans="12:12">
      <c r="L81"/>
    </row>
    <row r="82" spans="12:12">
      <c r="L82"/>
    </row>
    <row r="83" spans="12:12">
      <c r="L83"/>
    </row>
    <row r="84" spans="12:12">
      <c r="L84"/>
    </row>
    <row r="85" spans="12:12">
      <c r="L85"/>
    </row>
    <row r="86" spans="12:12">
      <c r="L86"/>
    </row>
    <row r="87" spans="12:12">
      <c r="L87"/>
    </row>
    <row r="88" spans="12:12">
      <c r="L88"/>
    </row>
    <row r="89" spans="12:12">
      <c r="L89"/>
    </row>
    <row r="90" spans="12:12">
      <c r="L90"/>
    </row>
    <row r="91" spans="12:12">
      <c r="L91"/>
    </row>
    <row r="92" spans="12:12">
      <c r="L92"/>
    </row>
    <row r="93" spans="12:12">
      <c r="L93"/>
    </row>
    <row r="94" spans="12:12">
      <c r="L94"/>
    </row>
    <row r="95" spans="12:12">
      <c r="L95"/>
    </row>
    <row r="96" spans="12:12">
      <c r="L96"/>
    </row>
    <row r="97" spans="12:12">
      <c r="L97"/>
    </row>
    <row r="98" spans="12:12">
      <c r="L98"/>
    </row>
    <row r="99" spans="12:12">
      <c r="L99"/>
    </row>
    <row r="100" spans="12:12">
      <c r="L100"/>
    </row>
    <row r="101" spans="12:12">
      <c r="L101"/>
    </row>
    <row r="102" spans="12:12">
      <c r="L102"/>
    </row>
    <row r="103" spans="12:12">
      <c r="L103"/>
    </row>
    <row r="104" spans="12:12">
      <c r="L104"/>
    </row>
    <row r="105" spans="12:12">
      <c r="L105"/>
    </row>
    <row r="106" spans="12:12">
      <c r="L106"/>
    </row>
    <row r="107" spans="12:12">
      <c r="L107"/>
    </row>
    <row r="108" spans="12:12">
      <c r="L108"/>
    </row>
    <row r="109" spans="12:12">
      <c r="L109"/>
    </row>
    <row r="110" spans="12:12">
      <c r="L110"/>
    </row>
    <row r="111" spans="12:12">
      <c r="L111"/>
    </row>
    <row r="112" spans="12:12">
      <c r="L112"/>
    </row>
    <row r="113" spans="12:12">
      <c r="L113"/>
    </row>
    <row r="114" spans="12:12">
      <c r="L114"/>
    </row>
    <row r="115" spans="12:12">
      <c r="L115"/>
    </row>
    <row r="116" spans="12:12">
      <c r="L116"/>
    </row>
    <row r="117" spans="12:12">
      <c r="L117"/>
    </row>
    <row r="118" spans="12:12">
      <c r="L118"/>
    </row>
    <row r="119" spans="12:12">
      <c r="L119"/>
    </row>
    <row r="120" spans="12:12">
      <c r="L120"/>
    </row>
    <row r="121" spans="12:12">
      <c r="L121"/>
    </row>
    <row r="122" spans="12:12">
      <c r="L122"/>
    </row>
    <row r="123" spans="12:12">
      <c r="L123"/>
    </row>
    <row r="124" spans="12:12">
      <c r="L124"/>
    </row>
    <row r="125" spans="12:12">
      <c r="L125"/>
    </row>
    <row r="126" spans="12:12">
      <c r="L126"/>
    </row>
    <row r="127" spans="12:12">
      <c r="L127"/>
    </row>
    <row r="128" spans="12:12">
      <c r="L128"/>
    </row>
    <row r="129" spans="12:12">
      <c r="L129"/>
    </row>
    <row r="130" spans="12:12">
      <c r="L130"/>
    </row>
    <row r="131" spans="12:12">
      <c r="L131"/>
    </row>
    <row r="132" spans="12:12">
      <c r="L132"/>
    </row>
    <row r="133" spans="12:12">
      <c r="L133"/>
    </row>
    <row r="134" spans="12:12">
      <c r="L134"/>
    </row>
    <row r="135" spans="12:12">
      <c r="L135"/>
    </row>
    <row r="136" spans="12:12">
      <c r="L136"/>
    </row>
    <row r="137" spans="12:12">
      <c r="L137"/>
    </row>
    <row r="138" spans="12:12">
      <c r="L138"/>
    </row>
    <row r="139" spans="12:12">
      <c r="L139"/>
    </row>
    <row r="140" spans="12:12">
      <c r="L140"/>
    </row>
    <row r="141" spans="12:12">
      <c r="L141"/>
    </row>
    <row r="142" spans="12:12">
      <c r="L142"/>
    </row>
    <row r="143" spans="12:12">
      <c r="L143"/>
    </row>
    <row r="144" spans="12:12">
      <c r="L144"/>
    </row>
    <row r="145" spans="12:12">
      <c r="L145"/>
    </row>
    <row r="146" spans="12:12">
      <c r="L146"/>
    </row>
    <row r="147" spans="12:12">
      <c r="L147"/>
    </row>
    <row r="148" spans="12:12">
      <c r="L148"/>
    </row>
    <row r="149" spans="12:12">
      <c r="L149"/>
    </row>
    <row r="150" spans="12:12">
      <c r="L150"/>
    </row>
    <row r="151" spans="12:12">
      <c r="L151"/>
    </row>
    <row r="152" spans="12:12">
      <c r="L152"/>
    </row>
    <row r="153" spans="12:12">
      <c r="L153"/>
    </row>
    <row r="154" spans="12:12">
      <c r="L154"/>
    </row>
    <row r="155" spans="12:12">
      <c r="L155"/>
    </row>
    <row r="156" spans="12:12">
      <c r="L156"/>
    </row>
    <row r="157" spans="12:12">
      <c r="L157"/>
    </row>
    <row r="158" spans="12:12">
      <c r="L158"/>
    </row>
    <row r="159" spans="12:12">
      <c r="L159"/>
    </row>
    <row r="160" spans="12:12">
      <c r="L160"/>
    </row>
    <row r="161" spans="12:12">
      <c r="L161"/>
    </row>
    <row r="162" spans="12:12">
      <c r="L162"/>
    </row>
    <row r="163" spans="12:12">
      <c r="L163"/>
    </row>
    <row r="164" spans="12:12">
      <c r="L164"/>
    </row>
    <row r="165" spans="12:12">
      <c r="L165"/>
    </row>
    <row r="166" spans="12:12">
      <c r="L166"/>
    </row>
    <row r="167" spans="12:12">
      <c r="L167"/>
    </row>
    <row r="168" spans="12:12">
      <c r="L168"/>
    </row>
    <row r="169" spans="12:12">
      <c r="L169"/>
    </row>
    <row r="170" spans="12:12">
      <c r="L170"/>
    </row>
    <row r="171" spans="12:12">
      <c r="L171"/>
    </row>
    <row r="172" spans="12:12">
      <c r="L172"/>
    </row>
    <row r="173" spans="12:12">
      <c r="L173"/>
    </row>
    <row r="174" spans="12:12">
      <c r="L174"/>
    </row>
    <row r="175" spans="12:12">
      <c r="L175"/>
    </row>
    <row r="176" spans="12:12">
      <c r="L176"/>
    </row>
    <row r="177" spans="12:12">
      <c r="L177"/>
    </row>
    <row r="178" spans="12:12">
      <c r="L178"/>
    </row>
    <row r="179" spans="12:12">
      <c r="L179"/>
    </row>
    <row r="180" spans="12:12">
      <c r="L180"/>
    </row>
    <row r="181" spans="12:12">
      <c r="L181"/>
    </row>
    <row r="182" spans="12:12">
      <c r="L182"/>
    </row>
    <row r="183" spans="12:12">
      <c r="L183"/>
    </row>
    <row r="184" spans="12:12">
      <c r="L184"/>
    </row>
    <row r="185" spans="12:12">
      <c r="L185"/>
    </row>
    <row r="186" spans="12:12">
      <c r="L186"/>
    </row>
  </sheetData>
  <mergeCells count="1">
    <mergeCell ref="A1:K1"/>
  </mergeCells>
  <conditionalFormatting sqref="K2 E2:E3 E11:G1048576 K7:K1048576 G2:G10">
    <cfRule type="cellIs" dxfId="101" priority="183" operator="equal">
      <formula>25</formula>
    </cfRule>
    <cfRule type="cellIs" dxfId="100" priority="184" operator="equal">
      <formula>20</formula>
    </cfRule>
    <cfRule type="cellIs" dxfId="99" priority="185" operator="equal">
      <formula>16</formula>
    </cfRule>
    <cfRule type="cellIs" dxfId="98" priority="186" operator="equal">
      <formula>15</formula>
    </cfRule>
    <cfRule type="cellIs" dxfId="97" priority="187" operator="equal">
      <formula>12</formula>
    </cfRule>
    <cfRule type="cellIs" dxfId="96" priority="188" operator="equal">
      <formula>10</formula>
    </cfRule>
    <cfRule type="cellIs" dxfId="95" priority="189" operator="equal">
      <formula>9</formula>
    </cfRule>
    <cfRule type="cellIs" dxfId="94" priority="190" operator="equal">
      <formula>8</formula>
    </cfRule>
    <cfRule type="cellIs" dxfId="93" priority="191" operator="equal">
      <formula>6</formula>
    </cfRule>
    <cfRule type="cellIs" dxfId="92" priority="192" operator="equal">
      <formula>5</formula>
    </cfRule>
    <cfRule type="cellIs" dxfId="91" priority="193" operator="equal">
      <formula>4</formula>
    </cfRule>
    <cfRule type="cellIs" dxfId="90" priority="194" operator="equal">
      <formula>3</formula>
    </cfRule>
    <cfRule type="cellIs" dxfId="89" priority="195" operator="equal">
      <formula>2</formula>
    </cfRule>
    <cfRule type="cellIs" dxfId="88" priority="196" operator="equal">
      <formula>1</formula>
    </cfRule>
  </conditionalFormatting>
  <conditionalFormatting sqref="K3:K6">
    <cfRule type="cellIs" dxfId="87" priority="169" operator="equal">
      <formula>25</formula>
    </cfRule>
    <cfRule type="cellIs" dxfId="86" priority="170" operator="equal">
      <formula>20</formula>
    </cfRule>
    <cfRule type="cellIs" dxfId="85" priority="171" operator="equal">
      <formula>16</formula>
    </cfRule>
    <cfRule type="cellIs" dxfId="84" priority="172" operator="equal">
      <formula>15</formula>
    </cfRule>
    <cfRule type="cellIs" dxfId="83" priority="173" operator="equal">
      <formula>12</formula>
    </cfRule>
    <cfRule type="cellIs" dxfId="82" priority="174" operator="equal">
      <formula>10</formula>
    </cfRule>
    <cfRule type="cellIs" dxfId="81" priority="175" operator="equal">
      <formula>9</formula>
    </cfRule>
    <cfRule type="cellIs" dxfId="80" priority="176" operator="equal">
      <formula>8</formula>
    </cfRule>
    <cfRule type="cellIs" dxfId="79" priority="177" operator="equal">
      <formula>6</formula>
    </cfRule>
    <cfRule type="cellIs" dxfId="78" priority="178" operator="equal">
      <formula>5</formula>
    </cfRule>
    <cfRule type="cellIs" dxfId="77" priority="179" operator="equal">
      <formula>4</formula>
    </cfRule>
    <cfRule type="cellIs" dxfId="76" priority="180" operator="equal">
      <formula>3</formula>
    </cfRule>
    <cfRule type="cellIs" dxfId="75" priority="181" operator="equal">
      <formula>2</formula>
    </cfRule>
    <cfRule type="cellIs" dxfId="74" priority="182" operator="equal">
      <formula>1</formula>
    </cfRule>
  </conditionalFormatting>
  <conditionalFormatting sqref="F2">
    <cfRule type="cellIs" dxfId="73" priority="15" operator="equal">
      <formula>25</formula>
    </cfRule>
    <cfRule type="cellIs" dxfId="72" priority="16" operator="equal">
      <formula>20</formula>
    </cfRule>
    <cfRule type="cellIs" dxfId="71" priority="17" operator="equal">
      <formula>16</formula>
    </cfRule>
    <cfRule type="cellIs" dxfId="70" priority="18" operator="equal">
      <formula>15</formula>
    </cfRule>
    <cfRule type="cellIs" dxfId="69" priority="19" operator="equal">
      <formula>12</formula>
    </cfRule>
    <cfRule type="cellIs" dxfId="68" priority="20" operator="equal">
      <formula>10</formula>
    </cfRule>
    <cfRule type="cellIs" dxfId="67" priority="21" operator="equal">
      <formula>9</formula>
    </cfRule>
    <cfRule type="cellIs" dxfId="66" priority="22" operator="equal">
      <formula>8</formula>
    </cfRule>
    <cfRule type="cellIs" dxfId="65" priority="23" operator="equal">
      <formula>6</formula>
    </cfRule>
    <cfRule type="cellIs" dxfId="64" priority="24" operator="equal">
      <formula>5</formula>
    </cfRule>
    <cfRule type="cellIs" dxfId="63" priority="25" operator="equal">
      <formula>4</formula>
    </cfRule>
    <cfRule type="cellIs" dxfId="62" priority="26" operator="equal">
      <formula>3</formula>
    </cfRule>
    <cfRule type="cellIs" dxfId="61" priority="27" operator="equal">
      <formula>2</formula>
    </cfRule>
    <cfRule type="cellIs" dxfId="60" priority="28" operator="equal">
      <formula>1</formula>
    </cfRule>
  </conditionalFormatting>
  <printOptions horizontalCentered="1"/>
  <pageMargins left="0.19685039370078741" right="0.19685039370078741" top="0.31496062992125984" bottom="0.31496062992125984" header="0.31496062992125984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12"/>
  <sheetViews>
    <sheetView workbookViewId="0">
      <selection activeCell="H5" sqref="H5"/>
    </sheetView>
  </sheetViews>
  <sheetFormatPr defaultRowHeight="15"/>
  <cols>
    <col min="1" max="1" width="26.85546875" customWidth="1"/>
    <col min="2" max="2" width="15.42578125" customWidth="1"/>
    <col min="3" max="3" width="22.5703125" customWidth="1"/>
    <col min="4" max="4" width="13.7109375" customWidth="1"/>
    <col min="5" max="7" width="10" customWidth="1"/>
    <col min="8" max="8" width="45.42578125" customWidth="1"/>
    <col min="9" max="10" width="10" customWidth="1"/>
    <col min="11" max="11" width="10.28515625" customWidth="1"/>
  </cols>
  <sheetData>
    <row r="1" spans="1:11" ht="15.75">
      <c r="A1" s="92" t="s">
        <v>25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24.9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115</v>
      </c>
      <c r="F2" s="3" t="s">
        <v>116</v>
      </c>
      <c r="G2" s="3" t="s">
        <v>4</v>
      </c>
      <c r="H2" s="2" t="s">
        <v>5</v>
      </c>
      <c r="I2" s="3" t="s">
        <v>117</v>
      </c>
      <c r="J2" s="3" t="s">
        <v>118</v>
      </c>
      <c r="K2" s="3" t="s">
        <v>6</v>
      </c>
    </row>
    <row r="3" spans="1:11" ht="69.95" customHeight="1">
      <c r="A3" s="15" t="s">
        <v>134</v>
      </c>
      <c r="B3" s="56" t="s">
        <v>135</v>
      </c>
      <c r="C3" s="56" t="s">
        <v>136</v>
      </c>
      <c r="D3" s="56" t="s">
        <v>137</v>
      </c>
      <c r="E3" s="64">
        <v>4</v>
      </c>
      <c r="F3" s="58">
        <v>2</v>
      </c>
      <c r="G3" s="8">
        <f t="shared" ref="G3" si="0">E3*F3</f>
        <v>8</v>
      </c>
      <c r="H3" s="15" t="s">
        <v>138</v>
      </c>
      <c r="I3" s="58">
        <v>2</v>
      </c>
      <c r="J3" s="58">
        <v>2</v>
      </c>
      <c r="K3" s="50">
        <f>I3*J3</f>
        <v>4</v>
      </c>
    </row>
    <row r="4" spans="1:11" ht="69.95" customHeight="1">
      <c r="A4" s="15" t="s">
        <v>142</v>
      </c>
      <c r="B4" s="15" t="s">
        <v>143</v>
      </c>
      <c r="C4" s="15" t="s">
        <v>144</v>
      </c>
      <c r="D4" s="56" t="s">
        <v>145</v>
      </c>
      <c r="E4" s="61">
        <v>3</v>
      </c>
      <c r="F4" s="62">
        <v>5</v>
      </c>
      <c r="G4" s="62">
        <v>15</v>
      </c>
      <c r="H4" s="15" t="s">
        <v>161</v>
      </c>
      <c r="I4" s="58">
        <v>1</v>
      </c>
      <c r="J4" s="62">
        <v>5</v>
      </c>
      <c r="K4" s="50">
        <f>I4*J4</f>
        <v>5</v>
      </c>
    </row>
    <row r="5" spans="1:11" ht="69.95" customHeight="1">
      <c r="A5" s="56" t="s">
        <v>168</v>
      </c>
      <c r="B5" s="57" t="s">
        <v>169</v>
      </c>
      <c r="C5" s="57" t="s">
        <v>170</v>
      </c>
      <c r="D5" s="5" t="s">
        <v>171</v>
      </c>
      <c r="E5" s="15">
        <v>4</v>
      </c>
      <c r="F5" s="68">
        <v>2</v>
      </c>
      <c r="G5" s="67">
        <v>8</v>
      </c>
      <c r="H5" s="56" t="s">
        <v>174</v>
      </c>
      <c r="I5" s="15">
        <v>2</v>
      </c>
      <c r="J5" s="69">
        <v>2</v>
      </c>
      <c r="K5" s="69">
        <v>2</v>
      </c>
    </row>
    <row r="6" spans="1:11" ht="69.9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69.9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69.9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10" spans="1:11">
      <c r="A10" s="53" t="s">
        <v>107</v>
      </c>
    </row>
    <row r="11" spans="1:11" ht="25.5">
      <c r="A11" s="53" t="s">
        <v>108</v>
      </c>
    </row>
    <row r="12" spans="1:11">
      <c r="A12" s="53" t="s">
        <v>109</v>
      </c>
    </row>
  </sheetData>
  <mergeCells count="1">
    <mergeCell ref="A1:K1"/>
  </mergeCells>
  <conditionalFormatting sqref="G2 K2">
    <cfRule type="cellIs" dxfId="59" priority="47" operator="equal">
      <formula>25</formula>
    </cfRule>
    <cfRule type="cellIs" dxfId="58" priority="48" operator="equal">
      <formula>20</formula>
    </cfRule>
    <cfRule type="cellIs" dxfId="57" priority="49" operator="equal">
      <formula>16</formula>
    </cfRule>
    <cfRule type="cellIs" dxfId="56" priority="50" operator="equal">
      <formula>15</formula>
    </cfRule>
    <cfRule type="cellIs" dxfId="55" priority="51" operator="equal">
      <formula>12</formula>
    </cfRule>
    <cfRule type="cellIs" dxfId="54" priority="52" operator="equal">
      <formula>10</formula>
    </cfRule>
    <cfRule type="cellIs" dxfId="53" priority="53" operator="equal">
      <formula>9</formula>
    </cfRule>
    <cfRule type="cellIs" dxfId="52" priority="54" operator="equal">
      <formula>8</formula>
    </cfRule>
    <cfRule type="cellIs" dxfId="51" priority="55" operator="equal">
      <formula>6</formula>
    </cfRule>
    <cfRule type="cellIs" dxfId="50" priority="56" operator="equal">
      <formula>5</formula>
    </cfRule>
    <cfRule type="cellIs" dxfId="49" priority="57" operator="equal">
      <formula>4</formula>
    </cfRule>
    <cfRule type="cellIs" dxfId="48" priority="58" operator="equal">
      <formula>3</formula>
    </cfRule>
    <cfRule type="cellIs" dxfId="47" priority="59" operator="equal">
      <formula>2</formula>
    </cfRule>
    <cfRule type="cellIs" dxfId="46" priority="60" operator="equal">
      <formula>1</formula>
    </cfRule>
  </conditionalFormatting>
  <conditionalFormatting sqref="G3">
    <cfRule type="cellIs" dxfId="45" priority="33" operator="equal">
      <formula>25</formula>
    </cfRule>
    <cfRule type="cellIs" dxfId="44" priority="34" operator="equal">
      <formula>20</formula>
    </cfRule>
    <cfRule type="cellIs" dxfId="43" priority="35" operator="equal">
      <formula>16</formula>
    </cfRule>
    <cfRule type="cellIs" dxfId="42" priority="36" operator="equal">
      <formula>15</formula>
    </cfRule>
    <cfRule type="cellIs" dxfId="41" priority="37" operator="equal">
      <formula>12</formula>
    </cfRule>
    <cfRule type="cellIs" dxfId="40" priority="38" operator="equal">
      <formula>10</formula>
    </cfRule>
    <cfRule type="cellIs" dxfId="39" priority="39" operator="equal">
      <formula>9</formula>
    </cfRule>
    <cfRule type="cellIs" dxfId="38" priority="40" operator="equal">
      <formula>8</formula>
    </cfRule>
    <cfRule type="cellIs" dxfId="37" priority="41" operator="equal">
      <formula>6</formula>
    </cfRule>
    <cfRule type="cellIs" dxfId="36" priority="42" operator="equal">
      <formula>5</formula>
    </cfRule>
    <cfRule type="cellIs" dxfId="35" priority="43" operator="equal">
      <formula>4</formula>
    </cfRule>
    <cfRule type="cellIs" dxfId="34" priority="44" operator="equal">
      <formula>3</formula>
    </cfRule>
    <cfRule type="cellIs" dxfId="33" priority="45" operator="equal">
      <formula>2</formula>
    </cfRule>
    <cfRule type="cellIs" dxfId="32" priority="46" operator="equal">
      <formula>1</formula>
    </cfRule>
  </conditionalFormatting>
  <conditionalFormatting sqref="K4">
    <cfRule type="cellIs" dxfId="31" priority="19" operator="equal">
      <formula>25</formula>
    </cfRule>
    <cfRule type="cellIs" dxfId="30" priority="20" operator="equal">
      <formula>20</formula>
    </cfRule>
    <cfRule type="cellIs" dxfId="29" priority="21" operator="equal">
      <formula>16</formula>
    </cfRule>
    <cfRule type="cellIs" dxfId="28" priority="22" operator="equal">
      <formula>15</formula>
    </cfRule>
    <cfRule type="cellIs" dxfId="27" priority="23" operator="equal">
      <formula>12</formula>
    </cfRule>
    <cfRule type="cellIs" dxfId="26" priority="24" operator="equal">
      <formula>10</formula>
    </cfRule>
    <cfRule type="cellIs" dxfId="25" priority="25" operator="equal">
      <formula>9</formula>
    </cfRule>
    <cfRule type="cellIs" dxfId="24" priority="26" operator="equal">
      <formula>8</formula>
    </cfRule>
    <cfRule type="cellIs" dxfId="23" priority="27" operator="equal">
      <formula>6</formula>
    </cfRule>
    <cfRule type="cellIs" dxfId="22" priority="28" operator="equal">
      <formula>5</formula>
    </cfRule>
    <cfRule type="cellIs" dxfId="21" priority="29" operator="equal">
      <formula>4</formula>
    </cfRule>
    <cfRule type="cellIs" dxfId="20" priority="30" operator="equal">
      <formula>3</formula>
    </cfRule>
    <cfRule type="cellIs" dxfId="19" priority="31" operator="equal">
      <formula>2</formula>
    </cfRule>
    <cfRule type="cellIs" dxfId="18" priority="32" operator="equal">
      <formula>1</formula>
    </cfRule>
  </conditionalFormatting>
  <conditionalFormatting sqref="K3">
    <cfRule type="cellIs" dxfId="17" priority="5" operator="equal">
      <formula>25</formula>
    </cfRule>
    <cfRule type="cellIs" dxfId="16" priority="6" operator="equal">
      <formula>20</formula>
    </cfRule>
    <cfRule type="cellIs" dxfId="15" priority="7" operator="equal">
      <formula>16</formula>
    </cfRule>
    <cfRule type="cellIs" dxfId="14" priority="8" operator="equal">
      <formula>15</formula>
    </cfRule>
    <cfRule type="cellIs" dxfId="13" priority="9" operator="equal">
      <formula>12</formula>
    </cfRule>
    <cfRule type="cellIs" dxfId="12" priority="10" operator="equal">
      <formula>10</formula>
    </cfRule>
    <cfRule type="cellIs" dxfId="11" priority="11" operator="equal">
      <formula>9</formula>
    </cfRule>
    <cfRule type="cellIs" dxfId="10" priority="12" operator="equal">
      <formula>8</formula>
    </cfRule>
    <cfRule type="cellIs" dxfId="9" priority="13" operator="equal">
      <formula>6</formula>
    </cfRule>
    <cfRule type="cellIs" dxfId="8" priority="14" operator="equal">
      <formula>5</formula>
    </cfRule>
    <cfRule type="cellIs" dxfId="7" priority="15" operator="equal">
      <formula>4</formula>
    </cfRule>
    <cfRule type="cellIs" dxfId="6" priority="16" operator="equal">
      <formula>3</formula>
    </cfRule>
    <cfRule type="cellIs" dxfId="5" priority="17" operator="equal">
      <formula>2</formula>
    </cfRule>
    <cfRule type="cellIs" dxfId="4" priority="18" operator="equal">
      <formula>1</formula>
    </cfRule>
  </conditionalFormatting>
  <conditionalFormatting sqref="E5 I5">
    <cfRule type="cellIs" dxfId="3" priority="1" operator="between">
      <formula>16</formula>
      <formula>25</formula>
    </cfRule>
    <cfRule type="cellIs" dxfId="2" priority="2" operator="between">
      <formula>11</formula>
      <formula>15</formula>
    </cfRule>
    <cfRule type="cellIs" dxfId="1" priority="3" operator="between">
      <formula>6</formula>
      <formula>10</formula>
    </cfRule>
    <cfRule type="cellIs" dxfId="0" priority="4" operator="between">
      <formula>1</formula>
      <formula>5</formula>
    </cfRule>
  </conditionalFormatting>
  <printOptions horizontalCentered="1" verticalCentered="1"/>
  <pageMargins left="0.19685039370078741" right="0.19685039370078741" top="0.31496062992125984" bottom="0.31496062992125984" header="0.31496062992125984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T35"/>
  <sheetViews>
    <sheetView topLeftCell="A22" workbookViewId="0">
      <selection activeCell="B27" sqref="B27"/>
    </sheetView>
  </sheetViews>
  <sheetFormatPr defaultRowHeight="15"/>
  <cols>
    <col min="1" max="1" width="46.42578125" customWidth="1"/>
    <col min="2" max="2" width="64.7109375" customWidth="1"/>
    <col min="3" max="3" width="20.7109375" style="1" customWidth="1"/>
  </cols>
  <sheetData>
    <row r="1" spans="1:8" ht="15.75">
      <c r="A1" s="92" t="s">
        <v>36</v>
      </c>
      <c r="B1" s="92"/>
      <c r="C1" s="92"/>
      <c r="D1" s="20"/>
      <c r="E1" s="20"/>
      <c r="F1" s="20"/>
      <c r="G1" s="20"/>
      <c r="H1" s="20"/>
    </row>
    <row r="3" spans="1:8">
      <c r="A3" s="18" t="s">
        <v>37</v>
      </c>
      <c r="B3" s="18"/>
    </row>
    <row r="5" spans="1:8" ht="30" customHeight="1">
      <c r="A5" s="2" t="s">
        <v>34</v>
      </c>
      <c r="B5" s="2" t="s">
        <v>77</v>
      </c>
      <c r="C5" s="3" t="s">
        <v>35</v>
      </c>
    </row>
    <row r="6" spans="1:8">
      <c r="A6" s="42" t="s">
        <v>100</v>
      </c>
      <c r="B6" s="43" t="s">
        <v>151</v>
      </c>
      <c r="C6" s="44"/>
    </row>
    <row r="7" spans="1:8">
      <c r="A7" s="42" t="s">
        <v>114</v>
      </c>
      <c r="B7" s="43" t="s">
        <v>133</v>
      </c>
      <c r="C7" s="44"/>
    </row>
    <row r="8" spans="1:8">
      <c r="A8" s="42" t="s">
        <v>120</v>
      </c>
      <c r="B8" s="42" t="s">
        <v>152</v>
      </c>
      <c r="C8" s="44"/>
    </row>
    <row r="9" spans="1:8">
      <c r="A9" s="42" t="s">
        <v>132</v>
      </c>
      <c r="B9" s="42" t="s">
        <v>153</v>
      </c>
      <c r="C9" s="44"/>
    </row>
    <row r="10" spans="1:8">
      <c r="A10" s="42"/>
      <c r="B10" s="42"/>
      <c r="C10" s="44"/>
    </row>
    <row r="11" spans="1:8">
      <c r="A11" s="42"/>
      <c r="B11" s="42"/>
      <c r="C11" s="44"/>
    </row>
    <row r="12" spans="1:8">
      <c r="A12" s="42"/>
      <c r="B12" s="42"/>
      <c r="C12" s="44"/>
    </row>
    <row r="13" spans="1:8">
      <c r="A13" s="42"/>
      <c r="B13" s="42"/>
      <c r="C13" s="44"/>
    </row>
    <row r="14" spans="1:8">
      <c r="A14" s="42"/>
      <c r="B14" s="42"/>
      <c r="C14" s="44"/>
    </row>
    <row r="15" spans="1:8">
      <c r="A15" s="42"/>
      <c r="B15" s="42"/>
      <c r="C15" s="44"/>
    </row>
    <row r="16" spans="1:8">
      <c r="A16" s="42"/>
      <c r="B16" s="42"/>
      <c r="C16" s="44"/>
    </row>
    <row r="17" spans="1:124">
      <c r="A17" s="42"/>
      <c r="B17" s="42"/>
      <c r="C17" s="44"/>
    </row>
    <row r="18" spans="1:124">
      <c r="A18" s="42"/>
      <c r="B18" s="42"/>
      <c r="C18" s="44"/>
    </row>
    <row r="19" spans="1:124">
      <c r="A19" s="42"/>
      <c r="B19" s="42"/>
      <c r="C19" s="44"/>
    </row>
    <row r="21" spans="1:124">
      <c r="A21" s="18" t="s">
        <v>38</v>
      </c>
      <c r="B21" s="18"/>
    </row>
    <row r="23" spans="1:124" ht="42" customHeight="1">
      <c r="A23" s="2" t="s">
        <v>99</v>
      </c>
      <c r="B23" s="2" t="s">
        <v>77</v>
      </c>
      <c r="C23" s="41" t="s">
        <v>74</v>
      </c>
    </row>
    <row r="24" spans="1:124">
      <c r="A24" s="42" t="s">
        <v>96</v>
      </c>
      <c r="B24" s="46" t="s">
        <v>119</v>
      </c>
      <c r="C24" s="39"/>
    </row>
    <row r="25" spans="1:124">
      <c r="A25" s="42" t="s">
        <v>162</v>
      </c>
      <c r="B25" s="46" t="s">
        <v>150</v>
      </c>
      <c r="C25" s="39"/>
    </row>
    <row r="26" spans="1:124">
      <c r="A26" s="42" t="s">
        <v>97</v>
      </c>
      <c r="B26" s="46" t="s">
        <v>119</v>
      </c>
      <c r="C26" s="39"/>
    </row>
    <row r="27" spans="1:124">
      <c r="A27" s="45" t="s">
        <v>98</v>
      </c>
      <c r="B27" s="46"/>
      <c r="C27" s="39"/>
    </row>
    <row r="28" spans="1:124" s="42" customFormat="1">
      <c r="A28" s="45" t="s">
        <v>106</v>
      </c>
      <c r="B28" s="46" t="s">
        <v>163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7"/>
    </row>
    <row r="29" spans="1:124">
      <c r="A29" s="52" t="s">
        <v>164</v>
      </c>
      <c r="B29" s="46"/>
      <c r="C29" s="36"/>
    </row>
    <row r="30" spans="1:124">
      <c r="A30" s="52" t="s">
        <v>165</v>
      </c>
      <c r="B30" s="46"/>
      <c r="C30" s="36"/>
    </row>
    <row r="31" spans="1:124">
      <c r="A31" s="45" t="s">
        <v>166</v>
      </c>
      <c r="B31" s="42"/>
      <c r="C31" s="49"/>
    </row>
    <row r="32" spans="1:124">
      <c r="A32" s="52" t="s">
        <v>167</v>
      </c>
      <c r="B32" s="42"/>
      <c r="C32" s="36"/>
    </row>
    <row r="33" spans="1:3">
      <c r="A33" s="45"/>
      <c r="B33" s="42"/>
      <c r="C33" s="36"/>
    </row>
    <row r="34" spans="1:3">
      <c r="B34" s="42"/>
      <c r="C34" s="36"/>
    </row>
    <row r="35" spans="1:3">
      <c r="A35" s="37" t="s">
        <v>102</v>
      </c>
      <c r="B35" s="42" t="s">
        <v>149</v>
      </c>
      <c r="C35" s="36"/>
    </row>
  </sheetData>
  <mergeCells count="1">
    <mergeCell ref="A1:C1"/>
  </mergeCells>
  <printOptions horizontalCentered="1"/>
  <pageMargins left="0.19685039370078741" right="0.19685039370078741" top="0.31496062992125984" bottom="0.31496062992125984" header="0.31496062992125984" footer="0"/>
  <pageSetup paperSize="9" scale="1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Y25"/>
  <sheetViews>
    <sheetView workbookViewId="0">
      <selection activeCell="U6" sqref="U6:Y10"/>
    </sheetView>
  </sheetViews>
  <sheetFormatPr defaultRowHeight="15"/>
  <cols>
    <col min="1" max="1" width="14.85546875" customWidth="1"/>
    <col min="2" max="25" width="5.28515625" customWidth="1"/>
  </cols>
  <sheetData>
    <row r="1" spans="1:25" ht="15.75">
      <c r="A1" s="92" t="s">
        <v>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3" spans="1:25">
      <c r="A3" s="18" t="s">
        <v>31</v>
      </c>
    </row>
    <row r="4" spans="1:25" ht="6.75" customHeight="1"/>
    <row r="5" spans="1:25">
      <c r="A5" s="96" t="s">
        <v>27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 t="s">
        <v>29</v>
      </c>
      <c r="P5" s="96"/>
      <c r="Q5" s="96"/>
      <c r="R5" s="96"/>
      <c r="S5" s="96"/>
      <c r="T5" s="96"/>
      <c r="U5" s="96" t="s">
        <v>28</v>
      </c>
      <c r="V5" s="96"/>
      <c r="W5" s="96"/>
      <c r="X5" s="96"/>
      <c r="Y5" s="96"/>
    </row>
    <row r="6" spans="1:25" ht="24.95" customHeigh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3"/>
      <c r="V6" s="94"/>
      <c r="W6" s="94"/>
      <c r="X6" s="94"/>
      <c r="Y6" s="94"/>
    </row>
    <row r="7" spans="1:25" ht="24.95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3"/>
      <c r="V7" s="94"/>
      <c r="W7" s="94"/>
      <c r="X7" s="94"/>
      <c r="Y7" s="94"/>
    </row>
    <row r="8" spans="1:25" ht="24.95" customHeight="1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3"/>
      <c r="V8" s="94"/>
      <c r="W8" s="94"/>
      <c r="X8" s="94"/>
      <c r="Y8" s="94"/>
    </row>
    <row r="9" spans="1:25" ht="24.95" customHeight="1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3"/>
      <c r="V9" s="94"/>
      <c r="W9" s="94"/>
      <c r="X9" s="94"/>
      <c r="Y9" s="94"/>
    </row>
    <row r="10" spans="1:25" ht="24.95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3"/>
      <c r="V10" s="94"/>
      <c r="W10" s="94"/>
      <c r="X10" s="94"/>
      <c r="Y10" s="94"/>
    </row>
    <row r="11" spans="1:25" ht="24.95" customHeight="1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</row>
    <row r="12" spans="1:25" ht="24.95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</row>
    <row r="13" spans="1:25" ht="24.95" customHeight="1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</row>
    <row r="14" spans="1:25" ht="7.5" customHeight="1"/>
    <row r="15" spans="1:25">
      <c r="A15" s="18" t="s">
        <v>79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6.75" customHeight="1"/>
    <row r="17" spans="1:25" ht="36.75" customHeight="1">
      <c r="A17" s="96" t="s">
        <v>28</v>
      </c>
      <c r="B17" s="33" t="s">
        <v>45</v>
      </c>
      <c r="C17" s="33" t="s">
        <v>46</v>
      </c>
      <c r="D17" s="33" t="s">
        <v>47</v>
      </c>
      <c r="E17" s="33" t="s">
        <v>45</v>
      </c>
      <c r="F17" s="33" t="s">
        <v>46</v>
      </c>
      <c r="G17" s="33" t="s">
        <v>47</v>
      </c>
      <c r="H17" s="33" t="s">
        <v>45</v>
      </c>
      <c r="I17" s="33" t="s">
        <v>46</v>
      </c>
      <c r="J17" s="33" t="s">
        <v>47</v>
      </c>
      <c r="K17" s="33" t="s">
        <v>45</v>
      </c>
      <c r="L17" s="33" t="s">
        <v>46</v>
      </c>
      <c r="M17" s="33" t="s">
        <v>47</v>
      </c>
      <c r="N17" s="33" t="s">
        <v>45</v>
      </c>
      <c r="O17" s="33" t="s">
        <v>46</v>
      </c>
      <c r="P17" s="33" t="s">
        <v>47</v>
      </c>
      <c r="Q17" s="33" t="s">
        <v>45</v>
      </c>
      <c r="R17" s="33" t="s">
        <v>46</v>
      </c>
      <c r="S17" s="33" t="s">
        <v>47</v>
      </c>
      <c r="T17" s="33" t="s">
        <v>45</v>
      </c>
      <c r="U17" s="33" t="s">
        <v>46</v>
      </c>
      <c r="V17" s="33" t="s">
        <v>47</v>
      </c>
      <c r="W17" s="33" t="s">
        <v>45</v>
      </c>
      <c r="X17" s="33" t="s">
        <v>46</v>
      </c>
      <c r="Y17" s="33" t="s">
        <v>47</v>
      </c>
    </row>
    <row r="18" spans="1:25" ht="16.5" customHeight="1">
      <c r="A18" s="96"/>
      <c r="B18" s="98" t="s">
        <v>127</v>
      </c>
      <c r="C18" s="98"/>
      <c r="D18" s="98"/>
      <c r="E18" s="99" t="s">
        <v>128</v>
      </c>
      <c r="F18" s="97"/>
      <c r="G18" s="100"/>
      <c r="H18" s="99" t="s">
        <v>126</v>
      </c>
      <c r="I18" s="97"/>
      <c r="J18" s="100"/>
      <c r="K18" s="101" t="s">
        <v>113</v>
      </c>
      <c r="L18" s="102"/>
      <c r="M18" s="103"/>
      <c r="N18" s="99" t="s">
        <v>125</v>
      </c>
      <c r="O18" s="97"/>
      <c r="P18" s="100"/>
      <c r="Q18" s="97" t="s">
        <v>129</v>
      </c>
      <c r="R18" s="97"/>
      <c r="S18" s="97"/>
      <c r="T18" s="97" t="s">
        <v>130</v>
      </c>
      <c r="U18" s="97"/>
      <c r="V18" s="97"/>
      <c r="W18" s="97" t="s">
        <v>131</v>
      </c>
      <c r="X18" s="97"/>
      <c r="Y18" s="97"/>
    </row>
    <row r="19" spans="1:25" ht="30" customHeight="1">
      <c r="A19" s="21"/>
      <c r="B19" s="23"/>
      <c r="C19" s="24"/>
      <c r="D19" s="25"/>
      <c r="E19" s="23"/>
      <c r="F19" s="24"/>
      <c r="G19" s="25"/>
      <c r="H19" s="23"/>
      <c r="I19" s="24"/>
      <c r="J19" s="25"/>
      <c r="K19" s="23"/>
      <c r="L19" s="24"/>
      <c r="M19" s="25"/>
      <c r="N19" s="23"/>
      <c r="O19" s="24"/>
      <c r="P19" s="25"/>
      <c r="Q19" s="23"/>
      <c r="R19" s="24"/>
      <c r="S19" s="25"/>
      <c r="T19" s="23"/>
      <c r="U19" s="24"/>
      <c r="V19" s="25"/>
      <c r="W19" s="23"/>
      <c r="X19" s="24"/>
      <c r="Y19" s="25"/>
    </row>
    <row r="20" spans="1:25" ht="30" customHeight="1">
      <c r="A20" s="21"/>
      <c r="B20" s="26"/>
      <c r="C20" s="22"/>
      <c r="D20" s="27"/>
      <c r="E20" s="26"/>
      <c r="F20" s="22"/>
      <c r="G20" s="27"/>
      <c r="H20" s="26"/>
      <c r="I20" s="22"/>
      <c r="J20" s="27"/>
      <c r="K20" s="26"/>
      <c r="L20" s="22"/>
      <c r="M20" s="27"/>
      <c r="N20" s="26"/>
      <c r="O20" s="22"/>
      <c r="P20" s="27"/>
      <c r="Q20" s="26"/>
      <c r="R20" s="22"/>
      <c r="S20" s="27"/>
      <c r="T20" s="26"/>
      <c r="U20" s="22"/>
      <c r="V20" s="27"/>
      <c r="W20" s="26"/>
      <c r="X20" s="22"/>
      <c r="Y20" s="27"/>
    </row>
    <row r="21" spans="1:25" ht="30" customHeight="1">
      <c r="A21" s="21"/>
      <c r="B21" s="26"/>
      <c r="C21" s="22"/>
      <c r="D21" s="27"/>
      <c r="E21" s="26"/>
      <c r="F21" s="22"/>
      <c r="G21" s="27"/>
      <c r="H21" s="26"/>
      <c r="I21" s="22"/>
      <c r="J21" s="27"/>
      <c r="K21" s="26"/>
      <c r="L21" s="22"/>
      <c r="M21" s="27"/>
      <c r="N21" s="26"/>
      <c r="O21" s="22"/>
      <c r="P21" s="27"/>
      <c r="Q21" s="26"/>
      <c r="R21" s="22"/>
      <c r="S21" s="27"/>
      <c r="T21" s="26"/>
      <c r="U21" s="22"/>
      <c r="V21" s="27"/>
      <c r="W21" s="26"/>
      <c r="X21" s="22"/>
      <c r="Y21" s="27"/>
    </row>
    <row r="22" spans="1:25" ht="30" customHeight="1">
      <c r="A22" s="21"/>
      <c r="B22" s="26"/>
      <c r="C22" s="22"/>
      <c r="D22" s="27"/>
      <c r="E22" s="26"/>
      <c r="F22" s="22"/>
      <c r="G22" s="27"/>
      <c r="H22" s="26"/>
      <c r="I22" s="22"/>
      <c r="J22" s="27"/>
      <c r="K22" s="26"/>
      <c r="L22" s="22"/>
      <c r="M22" s="27"/>
      <c r="N22" s="26"/>
      <c r="O22" s="22"/>
      <c r="P22" s="27"/>
      <c r="Q22" s="26"/>
      <c r="R22" s="22"/>
      <c r="S22" s="27"/>
      <c r="T22" s="26"/>
      <c r="U22" s="22"/>
      <c r="V22" s="27"/>
      <c r="W22" s="26"/>
      <c r="X22" s="22"/>
      <c r="Y22" s="27"/>
    </row>
    <row r="23" spans="1:25" ht="30" customHeight="1">
      <c r="A23" s="21"/>
      <c r="B23" s="26"/>
      <c r="C23" s="22"/>
      <c r="D23" s="27"/>
      <c r="E23" s="26"/>
      <c r="F23" s="22"/>
      <c r="G23" s="27"/>
      <c r="H23" s="26"/>
      <c r="I23" s="22"/>
      <c r="J23" s="27"/>
      <c r="K23" s="26"/>
      <c r="L23" s="22"/>
      <c r="M23" s="27"/>
      <c r="N23" s="26"/>
      <c r="O23" s="22"/>
      <c r="P23" s="27"/>
      <c r="Q23" s="26"/>
      <c r="R23" s="22"/>
      <c r="S23" s="27"/>
      <c r="T23" s="26"/>
      <c r="U23" s="22"/>
      <c r="V23" s="27"/>
      <c r="W23" s="26"/>
      <c r="X23" s="22"/>
      <c r="Y23" s="27"/>
    </row>
    <row r="24" spans="1:25" ht="30" customHeight="1">
      <c r="A24" s="21"/>
      <c r="B24" s="26"/>
      <c r="C24" s="22"/>
      <c r="D24" s="27"/>
      <c r="E24" s="26"/>
      <c r="F24" s="22"/>
      <c r="G24" s="27"/>
      <c r="H24" s="26"/>
      <c r="I24" s="22"/>
      <c r="J24" s="27"/>
      <c r="K24" s="26"/>
      <c r="L24" s="22"/>
      <c r="M24" s="27"/>
      <c r="N24" s="26"/>
      <c r="O24" s="22"/>
      <c r="P24" s="27"/>
      <c r="Q24" s="26"/>
      <c r="R24" s="22"/>
      <c r="S24" s="27"/>
      <c r="T24" s="26"/>
      <c r="U24" s="22"/>
      <c r="V24" s="27"/>
      <c r="W24" s="26"/>
      <c r="X24" s="22"/>
      <c r="Y24" s="27"/>
    </row>
    <row r="25" spans="1:25" ht="30" customHeight="1">
      <c r="A25" s="21"/>
      <c r="B25" s="28"/>
      <c r="C25" s="29"/>
      <c r="D25" s="30"/>
      <c r="E25" s="28"/>
      <c r="F25" s="29"/>
      <c r="G25" s="30"/>
      <c r="H25" s="28"/>
      <c r="I25" s="29"/>
      <c r="J25" s="30"/>
      <c r="K25" s="28"/>
      <c r="L25" s="29"/>
      <c r="M25" s="30"/>
      <c r="N25" s="28"/>
      <c r="O25" s="29"/>
      <c r="P25" s="30"/>
      <c r="Q25" s="28"/>
      <c r="R25" s="29"/>
      <c r="S25" s="30"/>
      <c r="T25" s="28"/>
      <c r="U25" s="29"/>
      <c r="V25" s="30"/>
      <c r="W25" s="28"/>
      <c r="X25" s="29"/>
      <c r="Y25" s="30"/>
    </row>
  </sheetData>
  <mergeCells count="37">
    <mergeCell ref="W18:Y18"/>
    <mergeCell ref="A9:N9"/>
    <mergeCell ref="A17:A18"/>
    <mergeCell ref="B18:D18"/>
    <mergeCell ref="E18:G18"/>
    <mergeCell ref="H18:J18"/>
    <mergeCell ref="K18:M18"/>
    <mergeCell ref="N18:P18"/>
    <mergeCell ref="A13:N13"/>
    <mergeCell ref="O13:T13"/>
    <mergeCell ref="T18:V18"/>
    <mergeCell ref="A10:N10"/>
    <mergeCell ref="A11:N11"/>
    <mergeCell ref="O10:T10"/>
    <mergeCell ref="O11:T11"/>
    <mergeCell ref="Q18:S18"/>
    <mergeCell ref="A1:Y1"/>
    <mergeCell ref="A5:N5"/>
    <mergeCell ref="A12:N12"/>
    <mergeCell ref="A7:N7"/>
    <mergeCell ref="A8:N8"/>
    <mergeCell ref="A6:N6"/>
    <mergeCell ref="O5:T5"/>
    <mergeCell ref="O6:T6"/>
    <mergeCell ref="O7:T7"/>
    <mergeCell ref="O8:T8"/>
    <mergeCell ref="O9:T9"/>
    <mergeCell ref="U5:Y5"/>
    <mergeCell ref="U6:Y6"/>
    <mergeCell ref="U7:Y7"/>
    <mergeCell ref="U8:Y8"/>
    <mergeCell ref="U9:Y9"/>
    <mergeCell ref="U10:Y10"/>
    <mergeCell ref="U11:Y11"/>
    <mergeCell ref="O12:T12"/>
    <mergeCell ref="U12:Y12"/>
    <mergeCell ref="U13:Y13"/>
  </mergeCells>
  <printOptions horizontalCentered="1" verticalCentered="1"/>
  <pageMargins left="0.19685039370078741" right="0.19685039370078741" top="0.31496062992125984" bottom="0.31496062992125984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K24"/>
  <sheetViews>
    <sheetView workbookViewId="0">
      <selection activeCell="F11" sqref="F11:F12"/>
    </sheetView>
  </sheetViews>
  <sheetFormatPr defaultRowHeight="15"/>
  <cols>
    <col min="1" max="1" width="3.42578125" customWidth="1"/>
    <col min="2" max="2" width="8.28515625" customWidth="1"/>
    <col min="3" max="3" width="17.7109375" customWidth="1"/>
    <col min="4" max="8" width="16.5703125" customWidth="1"/>
    <col min="9" max="9" width="18.7109375" customWidth="1"/>
    <col min="11" max="11" width="3.28515625" customWidth="1"/>
  </cols>
  <sheetData>
    <row r="1" spans="1:11" ht="15.75" customHeight="1">
      <c r="A1" s="105" t="s">
        <v>26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3" spans="1:11" ht="54.75" customHeight="1"/>
    <row r="4" spans="1:11" ht="15.75">
      <c r="C4" s="32"/>
      <c r="D4" s="104" t="s">
        <v>68</v>
      </c>
      <c r="E4" s="104"/>
      <c r="F4" s="104"/>
      <c r="G4" s="104"/>
      <c r="H4" s="104"/>
      <c r="I4" s="104"/>
      <c r="J4" s="104"/>
    </row>
    <row r="5" spans="1:11" ht="35.1" customHeight="1">
      <c r="D5" s="31" t="s">
        <v>52</v>
      </c>
      <c r="E5" s="31" t="s">
        <v>73</v>
      </c>
      <c r="F5" s="31" t="s">
        <v>58</v>
      </c>
      <c r="G5" s="31" t="s">
        <v>71</v>
      </c>
      <c r="H5" s="31" t="s">
        <v>64</v>
      </c>
      <c r="I5" s="107" t="s">
        <v>48</v>
      </c>
      <c r="J5" s="107"/>
    </row>
    <row r="6" spans="1:11" ht="35.1" customHeight="1">
      <c r="D6" s="31" t="s">
        <v>72</v>
      </c>
      <c r="E6" s="31" t="s">
        <v>54</v>
      </c>
      <c r="F6" s="31" t="s">
        <v>59</v>
      </c>
      <c r="G6" s="31" t="s">
        <v>61</v>
      </c>
      <c r="H6" s="31" t="s">
        <v>65</v>
      </c>
      <c r="I6" s="107" t="s">
        <v>49</v>
      </c>
      <c r="J6" s="107"/>
    </row>
    <row r="7" spans="1:11" ht="35.1" customHeight="1">
      <c r="D7" s="31" t="s">
        <v>53</v>
      </c>
      <c r="E7" s="31" t="s">
        <v>55</v>
      </c>
      <c r="F7" s="31" t="s">
        <v>60</v>
      </c>
      <c r="G7" s="31" t="s">
        <v>62</v>
      </c>
      <c r="H7" s="31" t="s">
        <v>66</v>
      </c>
      <c r="I7" s="107" t="s">
        <v>50</v>
      </c>
      <c r="J7" s="107"/>
    </row>
    <row r="8" spans="1:11" ht="35.1" customHeight="1">
      <c r="D8" s="31" t="s">
        <v>56</v>
      </c>
      <c r="E8" s="31" t="s">
        <v>57</v>
      </c>
      <c r="F8" s="31" t="s">
        <v>70</v>
      </c>
      <c r="G8" s="31" t="s">
        <v>63</v>
      </c>
      <c r="H8" s="31" t="s">
        <v>67</v>
      </c>
      <c r="I8" s="107" t="s">
        <v>51</v>
      </c>
      <c r="J8" s="107"/>
    </row>
    <row r="9" spans="1:11" ht="20.100000000000001" customHeight="1">
      <c r="B9" s="115" t="s">
        <v>69</v>
      </c>
      <c r="C9" s="113" t="s">
        <v>8</v>
      </c>
      <c r="D9" s="109">
        <v>5</v>
      </c>
      <c r="E9" s="108">
        <v>10</v>
      </c>
      <c r="F9" s="110">
        <v>15</v>
      </c>
      <c r="G9" s="111">
        <v>20</v>
      </c>
      <c r="H9" s="111">
        <v>25</v>
      </c>
    </row>
    <row r="10" spans="1:11" ht="20.100000000000001" customHeight="1">
      <c r="B10" s="116"/>
      <c r="C10" s="114"/>
      <c r="D10" s="109"/>
      <c r="E10" s="108"/>
      <c r="F10" s="110"/>
      <c r="G10" s="111"/>
      <c r="H10" s="111"/>
    </row>
    <row r="11" spans="1:11" ht="20.100000000000001" customHeight="1">
      <c r="B11" s="116"/>
      <c r="C11" s="113" t="s">
        <v>9</v>
      </c>
      <c r="D11" s="109">
        <v>4</v>
      </c>
      <c r="E11" s="108">
        <v>8</v>
      </c>
      <c r="F11" s="110">
        <v>12</v>
      </c>
      <c r="G11" s="111">
        <v>16</v>
      </c>
      <c r="H11" s="111">
        <v>20</v>
      </c>
    </row>
    <row r="12" spans="1:11" ht="20.100000000000001" customHeight="1">
      <c r="B12" s="116"/>
      <c r="C12" s="114"/>
      <c r="D12" s="109"/>
      <c r="E12" s="108"/>
      <c r="F12" s="110"/>
      <c r="G12" s="111"/>
      <c r="H12" s="111"/>
    </row>
    <row r="13" spans="1:11" ht="20.100000000000001" customHeight="1">
      <c r="B13" s="116"/>
      <c r="C13" s="113" t="s">
        <v>10</v>
      </c>
      <c r="D13" s="109">
        <v>3</v>
      </c>
      <c r="E13" s="108">
        <v>6</v>
      </c>
      <c r="F13" s="108">
        <v>9</v>
      </c>
      <c r="G13" s="110">
        <v>12</v>
      </c>
      <c r="H13" s="110">
        <v>15</v>
      </c>
    </row>
    <row r="14" spans="1:11" ht="20.100000000000001" customHeight="1">
      <c r="B14" s="116"/>
      <c r="C14" s="114"/>
      <c r="D14" s="109"/>
      <c r="E14" s="108"/>
      <c r="F14" s="108"/>
      <c r="G14" s="110"/>
      <c r="H14" s="110"/>
    </row>
    <row r="15" spans="1:11" ht="20.100000000000001" customHeight="1">
      <c r="B15" s="116"/>
      <c r="C15" s="113" t="s">
        <v>11</v>
      </c>
      <c r="D15" s="109">
        <v>2</v>
      </c>
      <c r="E15" s="109">
        <v>4</v>
      </c>
      <c r="F15" s="108">
        <v>6</v>
      </c>
      <c r="G15" s="108">
        <v>8</v>
      </c>
      <c r="H15" s="108">
        <v>10</v>
      </c>
    </row>
    <row r="16" spans="1:11" ht="20.100000000000001" customHeight="1">
      <c r="B16" s="116"/>
      <c r="C16" s="114"/>
      <c r="D16" s="109"/>
      <c r="E16" s="109"/>
      <c r="F16" s="108"/>
      <c r="G16" s="108"/>
      <c r="H16" s="108"/>
    </row>
    <row r="17" spans="2:8" ht="20.100000000000001" customHeight="1">
      <c r="B17" s="116"/>
      <c r="C17" s="113" t="s">
        <v>12</v>
      </c>
      <c r="D17" s="109">
        <v>1</v>
      </c>
      <c r="E17" s="109">
        <v>2</v>
      </c>
      <c r="F17" s="109">
        <v>3</v>
      </c>
      <c r="G17" s="109">
        <v>4</v>
      </c>
      <c r="H17" s="109">
        <v>5</v>
      </c>
    </row>
    <row r="18" spans="2:8" ht="20.25" customHeight="1">
      <c r="B18" s="117"/>
      <c r="C18" s="114"/>
      <c r="D18" s="109"/>
      <c r="E18" s="109"/>
      <c r="F18" s="109"/>
      <c r="G18" s="109"/>
      <c r="H18" s="109"/>
    </row>
    <row r="20" spans="2:8" ht="15.75">
      <c r="C20" s="112" t="s">
        <v>13</v>
      </c>
      <c r="D20" s="112"/>
    </row>
    <row r="21" spans="2:8">
      <c r="C21" s="9" t="s">
        <v>14</v>
      </c>
      <c r="D21" s="10" t="s">
        <v>15</v>
      </c>
    </row>
    <row r="22" spans="2:8">
      <c r="C22" s="11" t="s">
        <v>16</v>
      </c>
      <c r="D22" s="7" t="s">
        <v>17</v>
      </c>
    </row>
    <row r="23" spans="2:8">
      <c r="C23" s="12" t="s">
        <v>18</v>
      </c>
      <c r="D23" s="6" t="s">
        <v>19</v>
      </c>
    </row>
    <row r="24" spans="2:8">
      <c r="C24" s="13" t="s">
        <v>20</v>
      </c>
      <c r="D24" s="14" t="s">
        <v>21</v>
      </c>
    </row>
  </sheetData>
  <mergeCells count="38">
    <mergeCell ref="G17:G18"/>
    <mergeCell ref="H17:H18"/>
    <mergeCell ref="C15:C16"/>
    <mergeCell ref="D15:D16"/>
    <mergeCell ref="E15:E16"/>
    <mergeCell ref="F15:F16"/>
    <mergeCell ref="C9:C10"/>
    <mergeCell ref="D9:D10"/>
    <mergeCell ref="E9:E10"/>
    <mergeCell ref="F9:F10"/>
    <mergeCell ref="B9:B18"/>
    <mergeCell ref="C13:C14"/>
    <mergeCell ref="D13:D14"/>
    <mergeCell ref="C11:C12"/>
    <mergeCell ref="E11:E12"/>
    <mergeCell ref="C20:D20"/>
    <mergeCell ref="C17:C18"/>
    <mergeCell ref="D17:D18"/>
    <mergeCell ref="E17:E18"/>
    <mergeCell ref="F17:F18"/>
    <mergeCell ref="I8:J8"/>
    <mergeCell ref="G15:G16"/>
    <mergeCell ref="H15:H16"/>
    <mergeCell ref="D11:D12"/>
    <mergeCell ref="E13:E14"/>
    <mergeCell ref="F13:F14"/>
    <mergeCell ref="G13:G14"/>
    <mergeCell ref="H13:H14"/>
    <mergeCell ref="H9:H10"/>
    <mergeCell ref="G11:G12"/>
    <mergeCell ref="H11:H12"/>
    <mergeCell ref="G9:G10"/>
    <mergeCell ref="F11:F12"/>
    <mergeCell ref="D4:J4"/>
    <mergeCell ref="A1:K1"/>
    <mergeCell ref="I5:J5"/>
    <mergeCell ref="I6:J6"/>
    <mergeCell ref="I7:J7"/>
  </mergeCells>
  <printOptions horizontalCentered="1" verticalCentered="1"/>
  <pageMargins left="0.19685039370078741" right="0.19685039370078741" top="0.31496062992125984" bottom="0.31496062992125984" header="0.31496062992125984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7E20DA0EB144F9ACA8C66A2F417E8" ma:contentTypeVersion="7" ma:contentTypeDescription="Create a new document." ma:contentTypeScope="" ma:versionID="9085d0fdf6d5cb9b4a5148c3acfe260e">
  <xsd:schema xmlns:xsd="http://www.w3.org/2001/XMLSchema" xmlns:xs="http://www.w3.org/2001/XMLSchema" xmlns:p="http://schemas.microsoft.com/office/2006/metadata/properties" xmlns:ns2="4a49caa5-d38e-42c2-a24f-ab150d0484a8" targetNamespace="http://schemas.microsoft.com/office/2006/metadata/properties" ma:root="true" ma:fieldsID="5bf58adadf1f2782ca7b4034fcb39b92" ns2:_="">
    <xsd:import namespace="4a49caa5-d38e-42c2-a24f-ab150d0484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9caa5-d38e-42c2-a24f-ab150d048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7B5FC-72C0-45AE-A6D8-D56A623B557A}">
  <ds:schemaRefs>
    <ds:schemaRef ds:uri="http://schemas.microsoft.com/office/2006/documentManagement/types"/>
    <ds:schemaRef ds:uri="http://www.w3.org/XML/1998/namespace"/>
    <ds:schemaRef ds:uri="4a49caa5-d38e-42c2-a24f-ab150d0484a8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ABF2C6F-077F-4F21-B6FC-D28B8771B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74E0E6-43E8-4887-B4D6-B9FCE0816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49caa5-d38e-42c2-a24f-ab150d048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 Details</vt:lpstr>
      <vt:lpstr>Pre-Identified Risks</vt:lpstr>
      <vt:lpstr>Site Identified Risks</vt:lpstr>
      <vt:lpstr>PPE</vt:lpstr>
      <vt:lpstr>Records</vt:lpstr>
      <vt:lpstr>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Buckley</dc:creator>
  <cp:lastModifiedBy>Jamie Pringle</cp:lastModifiedBy>
  <cp:lastPrinted>2020-02-27T11:52:45Z</cp:lastPrinted>
  <dcterms:created xsi:type="dcterms:W3CDTF">2017-01-20T10:40:08Z</dcterms:created>
  <dcterms:modified xsi:type="dcterms:W3CDTF">2026-01-08T20:16:03Z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0x0101000D47E20DA0EB144F9ACA8C66A2F417E8</vt:lpwstr>
  </property>
</Properties>
</file>