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eeleacuk-my.sharepoint.com/personal/a_g_s_harper_keele_ac_uk/Documents/System folders/Desktop/"/>
    </mc:Choice>
  </mc:AlternateContent>
  <xr:revisionPtr revIDLastSave="11" documentId="8_{935B9549-AE21-4EC3-8280-6BD005A4CAE6}" xr6:coauthVersionLast="47" xr6:coauthVersionMax="47" xr10:uidLastSave="{C07E2DC3-0C4B-4C60-8E3F-F5EBA2649D9C}"/>
  <bookViews>
    <workbookView xWindow="-108" yWindow="-108" windowWidth="23256" windowHeight="12576" xr2:uid="{F7A4DC25-28D7-4145-B439-09D9E2754FB1}"/>
  </bookViews>
  <sheets>
    <sheet name="Mar-Sept 2024" sheetId="3" r:id="rId1"/>
    <sheet name="Data processing" sheetId="5" r:id="rId2"/>
    <sheet name="Chart1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4" i="5" l="1"/>
  <c r="C224" i="5"/>
  <c r="G10" i="5"/>
  <c r="C222" i="5"/>
  <c r="C220" i="5"/>
  <c r="C219" i="5"/>
  <c r="B219" i="5"/>
  <c r="B2" i="5"/>
  <c r="B222" i="5" s="1"/>
  <c r="C221" i="5" l="1"/>
  <c r="B220" i="5"/>
  <c r="B221" i="5" s="1"/>
</calcChain>
</file>

<file path=xl/sharedStrings.xml><?xml version="1.0" encoding="utf-8"?>
<sst xmlns="http://schemas.openxmlformats.org/spreadsheetml/2006/main" count="1243" uniqueCount="1133">
  <si>
    <t>JR, Boknäs N, Nunez-Iglesias J. Finding and following: a deep learning-based</t>
  </si>
  <si>
    <t>pipeline for tracking platelets during thrombus formation &lt;i&gt;in vivo&lt;/i&gt; and</t>
  </si>
  <si>
    <t>&lt;i&gt;ex vivo&lt;/i&gt;. Platelets. 2024 Dec;35(1):2344512. doi:</t>
  </si>
  <si>
    <t>10.1080/09537104.2024.2344512. Epub 2024 May 9. PMID: 38722090.</t>
  </si>
  <si>
    <t>Tang WHW, Hazen SL. Xylitol is prothrombotic and associated with cardiovascular</t>
  </si>
  <si>
    <t>risk. Eur Heart J. 2024 Jul 12;45(27):2439-2452. doi: 10.1093/eurheartj/ehae244.</t>
  </si>
  <si>
    <t>PMID: 38842092.</t>
  </si>
  <si>
    <t>Alpha 1 Subunit Fine-tunes Platelet GPCR Signaling Function and is Essential for</t>
  </si>
  <si>
    <t>Thrombosis. bioRxiv [Preprint]. 2024 May 15:2024.05.13.593923. doi:</t>
  </si>
  <si>
    <t>10.1101/2024.05.13.593923. PMID: 38798556; PMCID: PMC11118499.</t>
  </si>
  <si>
    <t>severe burn injury causes sustained platelet hyperreactivity. Burns. 2024</t>
  </si>
  <si>
    <t>Apr;50(3):585-596. doi: 10.1016/j.burns.2023.10.011. Epub 2023 Oct 28. PMID:</t>
  </si>
  <si>
    <t>1: Zhao M, Peng D, Li Y, He M, Zhang Y, Zhou Q, Sun S, Ma P, Lv L, Wang X, Zhan</t>
  </si>
  <si>
    <t>L. Hemin regulates platelet clearance in hemolytic disease by binding to GPIbα.</t>
  </si>
  <si>
    <t>Platelets. 2024 Dec;35(1):2383642. doi: 10.1080/09537104.2024.2383642. Epub 2024</t>
  </si>
  <si>
    <t>Jul 29. PMID: 39072582.</t>
  </si>
  <si>
    <t>2: Dangelmaier C, Vari HR, Vajipayajula DN, Elzoheiry M, Wright M, Iyer A,</t>
  </si>
  <si>
    <t>Tsygankov AY, Kunapuli SP. Phosphorylation of (Ser 291) in the linker insert of</t>
  </si>
  <si>
    <t>Syk negatively regulates ITAM signaling in platelets. Platelets. 2024</t>
  </si>
  <si>
    <t>Dec;35(1):2369766. doi: 10.1080/09537104.2024.2369766. Epub 2024 Jun 21. PMID:</t>
  </si>
  <si>
    <t>38904212; PMCID: PMC11322839.</t>
  </si>
  <si>
    <t>3: McGovern AS, Larsson P, Tarlac V, Setiabakti N, Shabani Mashcool L, Hamilton</t>
  </si>
  <si>
    <t>4: Chen J, Zhou C, Fang W, Yin J, Shi J, Ge J, Shen L, Liu SM, Liu SJ.</t>
  </si>
  <si>
    <t>Identification of endothelial protein C receptor as a novel druggable agonistic</t>
  </si>
  <si>
    <t>target for reendothelialization promotion and thrombosis prevention of eluting</t>
  </si>
  <si>
    <t>stent. Bioact Mater. 2024 Aug 9;41:485-498. doi:</t>
  </si>
  <si>
    <t>10.1016/j.bioactmat.2024.07.028. PMID: 39210965; PMCID: PMC11359769.</t>
  </si>
  <si>
    <t>5: Shan L, Wang J, Tu H, Zhang W, Li H, Slezak P, Lu F, Lee D, Hu E, Geng Z, Lan</t>
  </si>
  <si>
    <t>G, Xie R. Drug delivery under cover of erythrocytes extends drug half-life: A</t>
  </si>
  <si>
    <t>thrombolytic targeting therapy utilizing microenvironment-responsive artificial</t>
  </si>
  <si>
    <t>polysaccharide microvesicles. Carbohydr Polym. 2024 Nov 1;343:122505. doi:</t>
  </si>
  <si>
    <t>10.1016/j.carbpol.2024.122505. Epub 2024 Jul 19. PMID: 39174110.</t>
  </si>
  <si>
    <t>6: Chu M, De Maria GL, Dai R, Benenati S, Yu W, Zhong J, Kotronias R, Walsh J,</t>
  </si>
  <si>
    <t>Andreaggi S, Zuccarelli V, Chai J; Oxford Acute Myocardial Infarction (OxAMI)</t>
  </si>
  <si>
    <t>Study investigators; Channon K, Banning A, Tu S. DCCAT: Dual-Coordinate Cross-</t>
  </si>
  <si>
    <t>Attention Transformer for thrombus segmentation on coronary OCT. Med Image Anal.</t>
  </si>
  <si>
    <t>2024 Oct;97:103265. doi: 10.1016/j.media.2024.103265. Epub 2024 Jul 5. PMID:</t>
  </si>
  <si>
    <t>7: Griebel AJ, Maier P, Summers H, Clausius B, Kanasty I, He W, Peterson N,</t>
  </si>
  <si>
    <t>Czerniak C, Oliver AA, Kallmes DF, Kadirvel R, Schaffer JE, Guillory RJ 2nd.</t>
  </si>
  <si>
    <t>Radiopaque FeMnN-Mo composite drawn filled tubing wires for braided absorbable</t>
  </si>
  <si>
    <t>neurovascular devices. Bioact Mater. 2024 Jun 7;40:74-87. doi:</t>
  </si>
  <si>
    <t>10.1016/j.bioactmat.2024.06.002. PMID: 38962657; PMCID: PMC11220465.</t>
  </si>
  <si>
    <t>8: Rodriguez L, Muñoz-Bernal ÓA, Fuentes E, Alvarez-Parrilla E, Palomo I, Wall-</t>
  </si>
  <si>
    <t>Medrano A. Phenolic profile, cheminformatics, and antiplatelet aggregation</t>
  </si>
  <si>
    <t>activity of orange and purple sweet potato (Ipomoea batatas L.) storage roots.</t>
  </si>
  <si>
    <t>Food Chem. 2024 Oct 1;454:139794. doi: 10.1016/j.foodchem.2024.139794. Epub 2024</t>
  </si>
  <si>
    <t>May 22. PMID: 38797094.</t>
  </si>
  <si>
    <t>9: Farnoudian-Habibi A, Aliebrahimi S, Sehati F, Nabavizadeh F, Asadi H,</t>
  </si>
  <si>
    <t>Montazeri V, van Nostrum CF, Rad-Malekshahi M, Nasser Ostad S. Development a</t>
  </si>
  <si>
    <t>novel nano-platform for Thrombolysis acceleration by Thrombin sensitive polymer-</t>
  </si>
  <si>
    <t>peptide hybrid nancapsules. Int J Pharm. 2024 Sep 30;663:124561. doi:</t>
  </si>
  <si>
    <t>10.1016/j.ijpharm.2024.124561. Epub 2024 Aug 5. PMID: 39111356.</t>
  </si>
  <si>
    <t>10: Ishikawa T, Sato R, Jimbo R, Kobayashi Y, Sato T, Iwanaga A, Sano T,</t>
  </si>
  <si>
    <t>Yokoyama J, Honma T. Determinants of Survival of Ablation Treatment for Portal</t>
  </si>
  <si>
    <t>Vein Tumor Thrombus in Patients With Hepatocellular Carcinoma. In Vivo. 2024</t>
  </si>
  <si>
    <t>Sep-Oct;38(5):2501-2505. doi: 10.21873/invivo.13721. PMID: 39187329; PMCID:</t>
  </si>
  <si>
    <t>PMC11363752.</t>
  </si>
  <si>
    <t>11: Hellwig M, Diel P, Eisenbrand G, Grune T, Guth S, Henle T, Humpf HU, Joost</t>
  </si>
  <si>
    <t>HG, Marko D, Raupbach J, Roth A, Vieths S, Mally A. Dietary glycation compounds</t>
  </si>
  <si>
    <t>- implications for human health. Crit Rev Toxicol. 2024 Sep;54(8):485-617. doi:</t>
  </si>
  <si>
    <t>10.1080/10408444.2024.2362985. Epub 2024 Aug 16. PMID: 39150724.</t>
  </si>
  <si>
    <t>12: Yu Z, Zhu W, Lu F, Liu H, Sun H, Dong J, Zhang Y, Wang H. Inhibitory effects</t>
  </si>
  <si>
    <t>of resveratrol on platelet activation and thrombosis in colon cancer through</t>
  </si>
  <si>
    <t>regulation of the MAPK and cGMP/VASP pathways. Thromb Res. 2024 Sep;241:109111.</t>
  </si>
  <si>
    <t>doi: 10.1016/j.thromres.2024.109111. Epub 2024 Aug 2. Erratum in: Thromb Res.</t>
  </si>
  <si>
    <t>2024 Aug 29;242:109131. doi: 10.1016/j.thromres.2024.109131. PMID: 39098189.</t>
  </si>
  <si>
    <t>13: Cristofari S, Halimi C, Van Dieren L, Stivala A, Lellouch AG, Janin A. Use</t>
  </si>
  <si>
    <t>of perfusion device for free flap salvage after ischemia in swine. Ann Chir</t>
  </si>
  <si>
    <t>Plast Esthet. 2024 Sep;69(5):376-383. doi: 10.1016/j.anplas.2024.07.004. Epub</t>
  </si>
  <si>
    <t>2024 Jul 31. PMID: 39085017.</t>
  </si>
  <si>
    <t>14: Li Z, Du Y, Lu Y, Ma X, Li F, Zeng P, Zhang T, He Y, Luo P, Wu J. Hypericum</t>
  </si>
  <si>
    <t>perforatum-derived exosomes-like nanovesicles for adipose tissue photodynamic</t>
  </si>
  <si>
    <t>therapy. Phytomedicine. 2024 Sep;132:155854. doi: 10.1016/j.phymed.2024.155854.</t>
  </si>
  <si>
    <t>Epub 2024 Jul 6. PMID: 39032276.</t>
  </si>
  <si>
    <t>15: South K, Roberts L, Gray A, Luka N, Strangward P, Coutts G, Smith CJ,</t>
  </si>
  <si>
    <t>Schiessl I, Allan SM. Inhibition of neutrophil rolling and migration by</t>
  </si>
  <si>
    <t>caADAMTS13 in vitro and in mouse models of thrombosis and inflammation. Biomed</t>
  </si>
  <si>
    <t>Pharmacother. 2024 Sep;178:117166. doi: 10.1016/j.biopha.2024.117166. Epub 2024</t>
  </si>
  <si>
    <t>Jul 18. PMID: 39029401.</t>
  </si>
  <si>
    <t>16: Jang E, Ho TWW, Brumell JH, Lefebvre F, Wang C, Lee WL. IL-1β Induces LDL</t>
  </si>
  <si>
    <t>Transcytosis by a Novel Pathway Involving LDLR and Rab27a. Arterioscler Thromb</t>
  </si>
  <si>
    <t>Vasc Biol. 2024 Sep;44(9):2053-2068. doi: 10.1161/ATVBAHA.124.320940. Epub 2024</t>
  </si>
  <si>
    <t>Jul 11. PMID: 38989581.</t>
  </si>
  <si>
    <t>17: Ashcraft M, Garren M, Lautner-Csorba O, Pinon V, Wu Y, Crowley D, Hill J,</t>
  </si>
  <si>
    <t>Morales Y, Bartlett R, Brisbois EJ, Handa H. Surface Engineering for</t>
  </si>
  <si>
    <t>Endothelium-Mimicking Functions to Combat Infection and Thrombosis in</t>
  </si>
  <si>
    <t>Extracorporeal Life Support Technologies. Adv Healthc Mater. 2024</t>
  </si>
  <si>
    <t>Sep;13(22):e2400492. doi: 10.1002/adhm.202400492. Epub 2024 Jul 3. PMID:</t>
  </si>
  <si>
    <t>18: Betticher C, Bertaggia Calderara D, Matthey-Guirao E, Gomez FJ, Aliotta A,</t>
  </si>
  <si>
    <t>Lemmel E, Ceppi F, Alberio L, Rizzi M. Global coagulation assays detect an early</t>
  </si>
  <si>
    <t>prothrombotic state in children with acute lymphoblastic leukemia. J Thromb</t>
  </si>
  <si>
    <t>Haemost. 2024 Sep;22(9):2482-2494. doi: 10.1016/j.jtha.2024.05.032. Epub 2024</t>
  </si>
  <si>
    <t>Jun 17. PMID: 38897386.</t>
  </si>
  <si>
    <t>19: Eustes AS, Ahmed A, Swamy J, Patil G, Jensen M, Wilson KM, Kudchadkar S,</t>
  </si>
  <si>
    <t>Wahab A, Perepu U, Miller FJ Jr, Lentz SR, Dayal S. Extracellular histones: a</t>
  </si>
  <si>
    <t>unifying mechanism driving platelet-dependent extracellular vesicle release and</t>
  </si>
  <si>
    <t>thrombus formation in COVID-19. J Thromb Haemost. 2024 Sep;22(9):2514-2530. doi:</t>
  </si>
  <si>
    <t>10.1016/j.jtha.2024.05.019. Epub 2024 May 28. PMID: 38815756; PMCID:</t>
  </si>
  <si>
    <t>PMC11343660.</t>
  </si>
  <si>
    <t>20: Andrianova I, Kowalczyk M, Denorme F. Protease activated receptor-4: ready</t>
  </si>
  <si>
    <t>to be part of the antithrombosis spectrum. Curr Opin Hematol. 2024 Sep</t>
  </si>
  <si>
    <t>1;31(5):238-244. doi: 10.1097/MOH.0000000000000828. Epub 2024 May 29. PMID:</t>
  </si>
  <si>
    <t>21: Baskurt OK, Meiselman HJ. Blood Rheology and Hemodynamics. Semin Thromb</t>
  </si>
  <si>
    <t>Hemost. 2024 Sep;50(6):902-915. doi: 10.1055/s-0043-1777802. Epub 2023 Dec 20.</t>
  </si>
  <si>
    <t>PMID: 38122808.</t>
  </si>
  <si>
    <t>22: Qiu J, Ma J, Dong Z, Ren Q, Shan Q, Liu J, Gao M, Liu G, Zhang S, Qu G,</t>
  </si>
  <si>
    <t>Jiang G, Liu S. Lung megakaryocytes engulf inhaled airborne particles to promote</t>
  </si>
  <si>
    <t>intrapulmonary inflammation and extrapulmonary distribution. Nat Commun. 2024</t>
  </si>
  <si>
    <t>Aug 27;15(1):7396. doi: 10.1038/s41467-024-51686-y. PMID: 39191805; PMCID:</t>
  </si>
  <si>
    <t>PMC11349891.</t>
  </si>
  <si>
    <t>23: Monclova JL, Walsh DJ, Barraclough T, Hummel ME, Goetz I, Kannojiya V,</t>
  </si>
  <si>
    <t>Costanzo F, Simon SD, Manning KB. A hyper-viscoelastic uniaxial characterization</t>
  </si>
  <si>
    <t>of collagenous embolus analogs in acute ischemic stroke. J Mech Behav Biomed</t>
  </si>
  <si>
    <t>Mater. 2024 Aug 24;159:106690. doi: 10.1016/j.jmbbm.2024.106690. Epub ahead of</t>
  </si>
  <si>
    <t>print. PMID: 39205348.</t>
  </si>
  <si>
    <t>24: Zhang Q, Liang J, Li X, Li X, Xia B, Shi M, Zeng J, Huang H, Yang L, He J.</t>
  </si>
  <si>
    <t>Exploring antithrombotic mechanisms and effective constituents of Lagopsis</t>
  </si>
  <si>
    <t>supina using an integrated strategy based on network pharmacology, molecular</t>
  </si>
  <si>
    <t>docking, metabolomics, and experimental verification in rats. J Ethnopharmacol.</t>
  </si>
  <si>
    <t>2024 Aug 22;336:118717. doi: 10.1016/j.jep.2024.118717. Epub ahead of print.</t>
  </si>
  <si>
    <t>PMID: 39181284.</t>
  </si>
  <si>
    <t>25: Fan L, Tang K, Li J, Tan Y, Liu X, Bai Z, Tao A, Tan N. Mailuoning oral</t>
  </si>
  <si>
    <t>liquid ameliorates vasculitis in thromboangiitis obliterans rats via</t>
  </si>
  <si>
    <t>inactivating cGAS-STING-IRF3 and TLR4-MAPKs/NF-κB signaling pathways. J</t>
  </si>
  <si>
    <t>Ethnopharmacol. 2024 Aug 22:118707. doi: 10.1016/j.jep.2024.118707. Epub ahead</t>
  </si>
  <si>
    <t>of print. PMID: 39181282.</t>
  </si>
  <si>
    <t>26: Wu Y, Lin Y, Liu B, Ma J, Xiang Y, Wang Y, Meng S. Shexiang Tongxin dropping</t>
  </si>
  <si>
    <t>pill ameliorates microvascular obstruction via downregulating ALOX12 after</t>
  </si>
  <si>
    <t>myocardial ischemia-reperfusion. Int J Cardiol. 2024 Aug 22;416:132481. doi:</t>
  </si>
  <si>
    <t>10.1016/j.ijcard.2024.132481. Epub ahead of print. PMID: 39179033.</t>
  </si>
  <si>
    <t>27: Qadri S, Maia ACRG, Ali HEA, Alarabi AB, Alshbool FZ, Khasawneh FT. Sex-</t>
  </si>
  <si>
    <t>Dependent Occlusive Cardiovascular Disease Effects of Short-Term Thirdhand Smoke</t>
  </si>
  <si>
    <t>Exposure. Nicotine Tob Res. 2024 Aug 22;26(9):1225-1233. doi:</t>
  </si>
  <si>
    <t>10.1093/ntr/ntae061. PMID: 38520288; PMCID: PMC11339167.</t>
  </si>
  <si>
    <t>28: Xu R, Yang B, Wang T, Zhang X, Li T, Feng Y, Guo X, Jia J, Ma Y, Dmytriw AA,</t>
  </si>
  <si>
    <t>Jia H, Jiao L. Prevalence of intracerebral thrombus detected by optical</t>
  </si>
  <si>
    <t>coherence tomography in patients with posterior circulation stroke or transient</t>
  </si>
  <si>
    <t>ischemic attack. J Neurointerv Surg. 2024 Aug 20:jnis-2024-022002. doi:</t>
  </si>
  <si>
    <t>10.1136/jnis-2024-022002. Epub ahead of print. PMID: 39164075.</t>
  </si>
  <si>
    <t>29: Luan N, Cao H, Wang Y, Zhang H, Lin K, Hu J, Rong M, Liu C. ShSPI Inhibits</t>
  </si>
  <si>
    <t>Thrombosis Formation and Ischemic Stroke In Vivo. Int J Mol Sci. 2024 Aug</t>
  </si>
  <si>
    <t>19;25(16):9003. doi: 10.3390/ijms25169003. PMID: 39201690.</t>
  </si>
  <si>
    <t>30: Meissner F, Galbas MC, Straky H, Vestner H, Schoen M, Schimmel M, Reuter J,</t>
  </si>
  <si>
    <t>Buechsel M, Dinkelaker J, Cristina Schmitz H, Czerny M, Bothe W. In Vivo Testing</t>
  </si>
  <si>
    <t>of a Second-Generation Prototype Accessory for Single Transapical Left</t>
  </si>
  <si>
    <t>Ventricular Assist Device Implantation. Bioengineering (Basel). 2024 Aug</t>
  </si>
  <si>
    <t>19;11(8):848. doi: 10.3390/bioengineering11080848. PMID: 39199805; PMCID:</t>
  </si>
  <si>
    <t>PMC11351186.</t>
  </si>
  <si>
    <t>31: Pazhani P, Prakash Dharmian J, Arumugam S, Pazhani P, Vara Prasad Medapatti</t>
  </si>
  <si>
    <t>V. Arg-Specific serine Protease-Targeted edoxaban tosylate monohydrate-Poly</t>
  </si>
  <si>
    <t>(lactic-co-glycolic acid) Nanoparticles: Investigating Stuart-Prower factor</t>
  </si>
  <si>
    <t>targeting and intestinal distribution through Ex-Vivo fluorescent visualization.</t>
  </si>
  <si>
    <t>Eur J Pharm Biopharm. 2024 Aug 19:114459. doi: 10.1016/j.ejpb.2024.114459. Epub</t>
  </si>
  <si>
    <t>ahead of print. PMID: 39168255.</t>
  </si>
  <si>
    <t>32: Navarro S, Talucci I, Göb V, Hartmann S, Beck S, Orth V, Stoll G, Maric HM,</t>
  </si>
  <si>
    <t>Stegner D, Nieswandt B. The humanized platelet glycoprotein VI Fab inhibitor</t>
  </si>
  <si>
    <t>EMA601 protects from arterial thrombosis and ischaemic stroke in mice. Eur Heart</t>
  </si>
  <si>
    <t>J. 2024 Aug 16:ehae482. doi: 10.1093/eurheartj/ehae482. Epub ahead of print.</t>
  </si>
  <si>
    <t>PMID: 39150906.</t>
  </si>
  <si>
    <t>33: Tang C, Shen Y, Xing Y, Wu Y, Zhang M, Zhang H, Zhao S, Zhou Z, Sun Y, Mo X,</t>
  </si>
  <si>
    <t>Wang W. 3D-Printed Stents Loaded with &lt;i&gt;Panax notoginseng&lt;/i&gt; Saponin for</t>
  </si>
  <si>
    <t>Promoting Re-endothelialization and Reducing Local Inflammation in the Carotid</t>
  </si>
  <si>
    <t>Artery of Rabbits. ACS Biomater Sci Eng. 2024 Aug 14. doi:</t>
  </si>
  <si>
    <t>10.1021/acsbiomaterials.4c00925. Epub ahead of print. PMID: 39141849.</t>
  </si>
  <si>
    <t>34: Sigle M, Rohlfing AK, Cruz Santos M, Kopp T, Krutzke K, Gidlund V, Kollotzek</t>
  </si>
  <si>
    <t>F, Marzi J, von Ungern-Sternberg S, Poso A, Heikenwälder M, Schenke-Layland K,</t>
  </si>
  <si>
    <t>Seizer P, Möllmann J, Marx N, Feil R, Feil S, Lukowski R, Borst O, Schäffer TE,</t>
  </si>
  <si>
    <t>Müller KAL, Gawaz MP, Heinzmann D. Targeting Cyclophilin A in the Cardiac</t>
  </si>
  <si>
    <t>Microenvironment Preserves Heart Function and Structure in Failing Hearts. Circ</t>
  </si>
  <si>
    <t>Res. 2024 Aug 14. doi: 10.1161/CIRCRESAHA.124.324812. Epub ahead of print. PMID:</t>
  </si>
  <si>
    <t>35: Flora GD, Ghatge M, Nayak MK, Barbhuyan T, Kumskova M, Chauhan AK. Deletion</t>
  </si>
  <si>
    <t>of pyruvate dehydrogenase kinases reduces susceptibility to deep vein thrombosis</t>
  </si>
  <si>
    <t>in mice. Blood Adv. 2024 Aug 13;8(15):3906-3913. doi:</t>
  </si>
  <si>
    <t>10.1182/bloodadvances.2024013199. PMID: 38838230; PMCID: PMC11321300.</t>
  </si>
  <si>
    <t>36: Nakajima Y, Oda A, Baatartsogt N, Kashiwakura Y, Ohmori T, Nogami K. The</t>
  </si>
  <si>
    <t>combination of Asp519Val/Glu665Val and Lys1813Ala mutations in FVIII markedly</t>
  </si>
  <si>
    <t>increases coagulation potential. Blood Adv. 2024 Aug 13;8(15):3929-3940. doi:</t>
  </si>
  <si>
    <t>10.1182/bloodadvances.2023012391. PMID: 38820442; PMCID: PMC11321387.</t>
  </si>
  <si>
    <t>37: Gogoi D, Chattopadhyay P, Dolui SK, Khan MR, Mukherjee AK. Studies on in</t>
  </si>
  <si>
    <t>vivo antithrombotic activity of quercetin, a natural flavonoid isolated from a</t>
  </si>
  <si>
    <t>traditional medicinal plant, African eggplant (Solanum indicum). J</t>
  </si>
  <si>
    <t>Ethnopharmacol. 2024 Aug 8;335:118686. doi: 10.1016/j.jep.2024.118686. Epub</t>
  </si>
  <si>
    <t>ahead of print. PMID: 39127114.</t>
  </si>
  <si>
    <t>38: Downey LA, Moiseiwitsch N, Nellenbach K, Xiang Y, Brown AC, Guzzetta NA.</t>
  </si>
  <si>
    <t>Effect of In Vivo Administration of Fibrinogen Concentrate Versus</t>
  </si>
  <si>
    <t>Cryoprecipitate on Ex Vivo Clot Degradation in Neonates Undergoing Cardiac</t>
  </si>
  <si>
    <t>Surgery. Anesth Analg. 2024 Aug 8. doi: 10.1213/ANE.0000000000007123. Epub ahead</t>
  </si>
  <si>
    <t>of print. PMID: 39116012.</t>
  </si>
  <si>
    <t>39: Bian Y, Jin Q, He J, Ngo T, Bae ON, Xing L, Pi J, Chung HY, Xu Y. Biomedical</t>
  </si>
  <si>
    <t>application of TiO&lt;sub&gt;2&lt;/sub&gt;NPs can cause arterial thrombotic risks through</t>
  </si>
  <si>
    <t>triggering procoagulant activity, activation and aggregation of platelets. Cell</t>
  </si>
  <si>
    <t>Biol Toxicol. 2024 Aug 7;40(1):67. doi: 10.1007/s10565-024-09908-y. PMID:</t>
  </si>
  <si>
    <t>39110362; PMCID: PMC11306309.</t>
  </si>
  <si>
    <t>40: Yang C, Yuan W, Liao G, Tang Z, Zhu T, Jia Y, Yu Q, Wang L. Customized</t>
  </si>
  <si>
    <t>Vascular Repair Microenvironment: Poly(lactic acid)-Gelatin Nanofibrous Scaffold</t>
  </si>
  <si>
    <t>Decorated with bFGF and Ag@Fe&lt;sub&gt;3&lt;/sub&gt;O&lt;sub&gt;4&lt;/sub&gt; Core-Shell Nanowires. ACS</t>
  </si>
  <si>
    <t>Appl Mater Interfaces. 2024 Aug 7;16(31):40787-40804. doi:</t>
  </si>
  <si>
    <t>10.1021/acsami.4c09269. Epub 2024 Jul 29. PMID: 39072379.</t>
  </si>
  <si>
    <t>41: Liu S, Huang J, Luo J, Bian Q, Weng Y, Li L, Chen J. Therapeutic</t>
  </si>
  <si>
    <t>biomaterials with liver X receptor agonists based on the horizon of material</t>
  </si>
  <si>
    <t>biology to regulate atherosclerotic plaque regression &lt;i&gt;in situ&lt;/i&gt; for devices</t>
  </si>
  <si>
    <t>surface engineering. Regen Biomater. 2024 Aug 6;11:rbae089. doi:</t>
  </si>
  <si>
    <t>10.1093/rb/rbae089. PMID: 39165884; PMCID: PMC11335375.</t>
  </si>
  <si>
    <t>42: Najem MY, Rys RN, Laurance S, Bertin FR, Gourdou-Latyszenok V, Gourhant L,</t>
  </si>
  <si>
    <t>Le Gall L, Le Corre R, Couturaud F, Blostein MD, Lemarié CA. Extracellular RNA</t>
  </si>
  <si>
    <t>Induces Neutrophil Recruitment Via Toll-Like Receptor 3 During Venous Thrombosis</t>
  </si>
  <si>
    <t>After Vascular Injury. J Am Heart Assoc. 2024 Aug 6;13(15):e034492. doi:</t>
  </si>
  <si>
    <t>10.1161/JAHA.124.034492. Epub 2024 Jul 19. PMID: 39028040.</t>
  </si>
  <si>
    <t>43: Hao Z, Yan M, Tuerhong R, Zhang L, Zhang Z, Alam H, Wu J, Qin Y, Zhao F, Shi</t>
  </si>
  <si>
    <t>L. Pharmacological inhibition of Septins with Forchlorfenuron attenuates</t>
  </si>
  <si>
    <t>thrombus formation in experimental thrombotic mice models with modulating</t>
  </si>
  <si>
    <t>multiple signaling pathways in platelets. J Adv Res. 2024 Aug</t>
  </si>
  <si>
    <t>5:S2090-1232(24)00328-X. doi: 10.1016/j.jare.2024.08.006. Epub ahead of print.</t>
  </si>
  <si>
    <t>PMID: 39111626.</t>
  </si>
  <si>
    <t>44: Yu M, Li X, Xu L, Zheng C, Pan W, Chen H, Liu X, Zhang X, Zhang J.</t>
  </si>
  <si>
    <t>Neutrophil extracellular traps induce intrahepatic thrombotic tendency and liver</t>
  </si>
  <si>
    <t>damage in cholestatic liver disease. Hepatol Commun. 2024 Aug 5;8(8):e0513. doi:</t>
  </si>
  <si>
    <t>10.1097/HC9.0000000000000513. PMID: 39101776; PMCID: PMC11299992.</t>
  </si>
  <si>
    <t>45: Schoeppe R, Waldmann M, Jessen HJ, Renné T. An Update on Polyphosphate In</t>
  </si>
  <si>
    <t>Vivo Activities. Biomolecules. 2024 Aug 2;14(8):937. doi: 10.3390/biom14080937.</t>
  </si>
  <si>
    <t>PMID: 39199325.</t>
  </si>
  <si>
    <t>46: Saghour N, Chérifi F, Saoud S, Zebbiche Y, Meribai A, Bekkari N, Samya TM,</t>
  </si>
  <si>
    <t>Laraba-Djebari F. Structural, Biochemical Characterization and Molecular</t>
  </si>
  <si>
    <t>Mechanism of Cerastokunin: A New Kunitz-Type Peptide with Potential Inhibition</t>
  </si>
  <si>
    <t>of Thrombin, Factor Xa and Platelets. Protein J. 2024 Aug;43(4):888-909. doi:</t>
  </si>
  <si>
    <t>10.1007/s10930-024-10226-9. Epub 2024 Aug 2. PMID: 39095592.</t>
  </si>
  <si>
    <t>47: Ma Q, Zhang W, Mou X, Huang N, Wang H, Zhang H, Yang Z. Bioinspired</t>
  </si>
  <si>
    <t>Zwitterionic Block Polymer-Armored Nitric Oxide-Generating Coating Combats</t>
  </si>
  <si>
    <t>Thrombosis and Biofouling. Research (Wash D C). 2024 Aug 1;7:0423. doi:</t>
  </si>
  <si>
    <t>10.34133/research.0423. PMID: 39091634; PMCID: PMC11290871.</t>
  </si>
  <si>
    <t>48: Graafen D, Bart W, Halfmann MC, Müller L, Hobohm L, Yang Y, Neufang A,</t>
  </si>
  <si>
    <t>Espinola-Klein C, Pitton MB, Kloeckner R, Varga-Szemes A, Emrich T. In vitro and</t>
  </si>
  <si>
    <t>in vivo optimized reconstruction for low-keV virtual monoenergetic photon-</t>
  </si>
  <si>
    <t>counting detector CT angiography of lower legs. Eur Radiol Exp. 2024 Aug</t>
  </si>
  <si>
    <t>1;8(1):89. doi: 10.1186/s41747-024-00481-x. PMID: 39090380; PMCID: PMC11294310.</t>
  </si>
  <si>
    <t>49: Morrison L, Smoody B, Woltjer R, Hinds MT, Loftis JM, Wyatt CW, Nguyen KP.</t>
  </si>
  <si>
    <t>Ferumoxytol-enhanced MRI assessment of venous Thrombus resolution and macrophage</t>
  </si>
  <si>
    <t>content in a murine deep vein thrombosis model. Thromb Res. 2024 Aug;240:109063.</t>
  </si>
  <si>
    <t>doi: 10.1016/j.thromres.2024.109063. Epub 2024 Jun 13. PMID: 38878741; PMCID:</t>
  </si>
  <si>
    <t>PMC11239555.</t>
  </si>
  <si>
    <t>50: Rocca B, Tosetto A, Petrucci G, Rossi E, Betti S, Soldati D, Iurlo A,</t>
  </si>
  <si>
    <t>Cattaneo D, Bucelli C, Dragani A, Di Ianni M, Ranalli P, Palandri F, Vianelli N,</t>
  </si>
  <si>
    <t>Beggiato E, Lanzarone G, Ruggeri M, Carli G, Elli EM, Renso R, Randi ML,</t>
  </si>
  <si>
    <t>Bertozzi I, Loscocco GG, Ricco A, Specchia G, Vannucchi AM, Rodeghiero F, De</t>
  </si>
  <si>
    <t>Stefano V, Patrono C; Aspirin Regimens in EsSential thrombocythemia (ARES)</t>
  </si>
  <si>
    <t>Investigators. Long-term pharmacodynamic and clinical effects of twice- versus</t>
  </si>
  <si>
    <t>once-daily low-dose aspirin in essential thrombocythemia: The ARES trial. Am J</t>
  </si>
  <si>
    <t>Hematol. 2024 Aug;99(8):1462-1474. doi: 10.1002/ajh.27418. Epub 2024 Jun 15.</t>
  </si>
  <si>
    <t>PMID: 38877813.</t>
  </si>
  <si>
    <t>51: Wu Q, Wu M, Zhang K, Sun R, Li H, Tong J, Guo Y. Regulatory T cells as a</t>
  </si>
  <si>
    <t>therapeutic target in acute myocardial infarction. Mol Immunol. 2024</t>
  </si>
  <si>
    <t>Aug;172:17-22. doi: 10.1016/j.molimm.2024.06.003. Epub 2024 Jun 11. PMID:</t>
  </si>
  <si>
    <t>52: Zhang T, Lin L, Ren L, Sun H, Wang W, Liu S, Li S, Xiao C, Gao N, Zhao J.</t>
  </si>
  <si>
    <t>Structure and pharmacokinetics/pharmacodynamics of the anticoagulant</t>
  </si>
  <si>
    <t>tetradecasaccharide oHG-14 as an intrinsic tenase inhibitor. Thromb Res. 2024</t>
  </si>
  <si>
    <t>Aug;240:109041. doi: 10.1016/j.thromres.2024.109041. Epub 2024 May 23. PMID:</t>
  </si>
  <si>
    <t>53: Hu Y, Li L, Li Q, Pan S, Feng G, Lan X, Jiao J, Zhong L, Sun L. A biomimetic</t>
  </si>
  <si>
    <t>tri-phasic scaffold with spatiotemporal patterns of gastrodin to regulate</t>
  </si>
  <si>
    <t>hierarchical tissue-based vascular regeneration. Bioact Mater. 2024 May</t>
  </si>
  <si>
    <t>15;38:512-527. doi: 10.1016/j.bioactmat.2024.05.007. PMID: 38798891; PMCID:</t>
  </si>
  <si>
    <t>PMC11126808.</t>
  </si>
  <si>
    <t>54: Fuchizaki A, Yasui K, Hayashi T, Tanaka M, Oyamada C, Ohnishi-Wada T,</t>
  </si>
  <si>
    <t>Hosokawa K, Fujimura Y, Shimogaki K, Hirayama F, Kimura T, Takihara Y. A novel</t>
  </si>
  <si>
    <t>haemodilution chip mounted on the total thrombus-formation analysis system, a</t>
  </si>
  <si>
    <t>flow chamber system, enables stable analysis of platelet products under low</t>
  </si>
  <si>
    <t>platelet concentration/high shear conditions. Vox Sang. 2024 Aug;119(8):883-887.</t>
  </si>
  <si>
    <t>doi: 10.1111/vox.13683. Epub 2024 May 24. PMID: 38785048.</t>
  </si>
  <si>
    <t>55: Toh JM, Yong J, Abrams ST, Wang L, Schofield J, Lane S, La Corte AC, Wang</t>
  </si>
  <si>
    <t>SS, Ariëns RAS, Philippou H, Xie J, Yu W, Wang G, Toh CH. Fibrinogen binding to</t>
  </si>
  <si>
    <t>histones in circulation protects against adverse cellular and clinical outcomes.</t>
  </si>
  <si>
    <t>J Thromb Haemost. 2024 Aug;22(8):2247-2260. doi: 10.1016/j.jtha.2024.05.009.</t>
  </si>
  <si>
    <t>Epub 2024 May 20. PMID: 38777257.</t>
  </si>
  <si>
    <t>56: Kuram E, Karadeli HH. Fabrication of Shape Memory Polymer Endovascular</t>
  </si>
  <si>
    <t>Thrombectomy Device for Treating Ischemic Stroke. Macromol Rapid Commun. 2024</t>
  </si>
  <si>
    <t>Aug;45(15):e2400146. doi: 10.1002/marc.202400146. Epub 2024 May 20. PMID:</t>
  </si>
  <si>
    <t>57: La CC, Smith SA, Kalathottukaren MT, Haynes CA, Morrissey JH, Kizhakkedathu</t>
  </si>
  <si>
    <t>JN. External Trigger Free Charge Switchable Cationic Ligands in the Design of</t>
  </si>
  <si>
    <t>Safe and Effective Universal Heparin Antidote. Adv Healthc Mater. 2024</t>
  </si>
  <si>
    <t>Aug;13(20):e2400108. doi: 10.1002/adhm.202400108. Epub 2024 Apr 3. PMID:</t>
  </si>
  <si>
    <t>38537246; PMCID: PMC11305972.</t>
  </si>
  <si>
    <t>58: Yang N, Qian Z, Yuan R, Li W, Tan X, Liu Z, Zhang Q, Ge L, Liu L. NIR Light-</t>
  </si>
  <si>
    <t>Fuse Drug-Free Photothermal Armor-Piercing Microcapsule for Femoral Vein</t>
  </si>
  <si>
    <t>Thrombosis Therapy. Small. 2024 Aug;20(34):e2312191. doi:</t>
  </si>
  <si>
    <t>10.1002/smll.202312191. Epub 2024 Mar 15. PMID: 38488706.</t>
  </si>
  <si>
    <t>59: Leibowitz JL, Awad MA, Han D, Shah A, Sun W, Zhang J, Griffith BP, Wu ZJ.</t>
  </si>
  <si>
    <t>In-Vivo Evaluation of a Novel Integrated Pediatric Pump Lung in a 30-Day Ovine</t>
  </si>
  <si>
    <t>Animal Model. ASAIO J. 2024 Aug 1;70(8):704-712. doi:</t>
  </si>
  <si>
    <t>10.1097/MAT.0000000000002173. Epub 2024 Mar 6. PMID: 38446873; PMCID:</t>
  </si>
  <si>
    <t>PMC11288777.</t>
  </si>
  <si>
    <t>60: Wang D, Kou Y, Guo T, Duan L, Chen J, Duzhou C, Huang T, Liu X, Deng Y, Song</t>
  </si>
  <si>
    <t>Y. Intravenous injection of nattokinase-heparin electrostatic complex improves</t>
  </si>
  <si>
    <t>the therapeutic effect of advanced tumors by dissolving cancer-related</t>
  </si>
  <si>
    <t>thrombosis. Life Sci. 2024 Jul 31;355:122935. doi: 10.1016/j.lfs.2024.122935.</t>
  </si>
  <si>
    <t>Epub ahead of print. PMID: 39094906.</t>
  </si>
  <si>
    <t>61: Chen H, Xiang Z, Zhang T, Wang H, Li X, Chen H, Shi Q. Heparinized self-</t>
  </si>
  <si>
    <t>healing polymer coating with inflammation modulation for blood-contacting</t>
  </si>
  <si>
    <t>biomedical devices. Acta Biomater. 2024 Jul 31:S1742-7061(24)00383-0. doi:</t>
  </si>
  <si>
    <t>10.1016/j.actbio.2024.07.010. Epub ahead of print. PMID: 39089350.</t>
  </si>
  <si>
    <t>62: Xu Y, Korayem A, Cruz-Solbes AS, Chandel N, Sakata T, Mazurek R, Mavropoulos</t>
  </si>
  <si>
    <t>SA, Kariya T, Aikawa T, Yamada KP, D'Escamard V, V'Gangula B, Baker AH, Ma L,</t>
  </si>
  <si>
    <t>Björkegren JLM, Fuster V, Boehm M, Fish KM, Tadros R, Ishikawa K, Kovacic JC.</t>
  </si>
  <si>
    <t>Inhibition of endothelial to mesenchymal transition in a large animal</t>
  </si>
  <si>
    <t>preclinical arterio-venous fistula model leads to improved remodeling and</t>
  </si>
  <si>
    <t>reduced stenosis. Cardiovasc Res. 2024 Jul 26:cvae157. doi: 10.1093/cvr/cvae157.</t>
  </si>
  <si>
    <t>Epub ahead of print. PMID: 39056563.</t>
  </si>
  <si>
    <t>63: Lautner-Csorba O, Gorur R, Major T, Wu J, Sheet P, Hill J, Yu M, Xi C,</t>
  </si>
  <si>
    <t>Bartlett RH, Schwendeman SP, Lautner G, Meyerhoff ME. Antithrombotic and</t>
  </si>
  <si>
    <t>Antimicrobial Potential of S-Nitroso-1-Adamantanethiol-Impregnated</t>
  </si>
  <si>
    <t>Extracorporeal Circuit. ASAIO J. 2024 Jul 22. doi: 10.1097/MAT.0000000000002276.</t>
  </si>
  <si>
    <t>Epub ahead of print. PMID: 39037705.</t>
  </si>
  <si>
    <t>64: Liu S, Liu F, Lin Z, Yin W, Fang S, Piao Y, Liu L, Shen Y. Identification of</t>
  </si>
  <si>
    <t>cortical arteries and veins in awake mice using two-photon microscopy. J Anat.</t>
  </si>
  <si>
    <t>2024 Jul 22. doi: 10.1111/joa.14110. Epub ahead of print. PMID: 39034848.</t>
  </si>
  <si>
    <t>65: Pazhani P, Dharmian JP, Arumugam S, Pazhani P, Medapati VVP. Edoxaban</t>
  </si>
  <si>
    <t>enfolded beta-1,4-poly-d-glucosamine nanoparticles for targeting eponym Stuart-</t>
  </si>
  <si>
    <t>Prower factor for treatment of venous thrombosis. J Drug Target. 2024 Jul</t>
  </si>
  <si>
    <t>22:1-14. doi: 10.1080/1061186X.2024.2377611. Epub ahead of print. PMID:</t>
  </si>
  <si>
    <t>66: Rao C, Hu R, Hu Y, Jiang Y, Zou X, Tang H, Chen X, He X, Hu G. Theoretical</t>
  </si>
  <si>
    <t>exploring of potential mechanisms of antithrombotic ingredients in danshen-</t>
  </si>
  <si>
    <t>chishao herb-pair by network pharmacological study, molecular docking and</t>
  </si>
  <si>
    <t>zebrafish models. Chin Med. 2024 Jul 16;19(1):100. doi:</t>
  </si>
  <si>
    <t>10.1186/s13020-024-00970-6. PMID: 39014502; PMCID: PMC11253416.</t>
  </si>
  <si>
    <t>67: Chen S, Tian CB, Bai LY, He XC, Lu QY, Zhao YL, Luo XD. Thrombosis inhibited</t>
  </si>
  <si>
    <t>by Corydalis decumbens through regulating PI3K-Akt pathway. J Ethnopharmacol.</t>
  </si>
  <si>
    <t>2024 Jul 15;329:118177. doi: 10.1016/j.jep.2024.118177. Epub 2024 Apr 10. PMID:</t>
  </si>
  <si>
    <t>68: Witkowski M, Nemet I, Li XS, Wilcox J, Ferrell M, Alamri H, Gupta N, Wang Z,</t>
  </si>
  <si>
    <t>69: Qiao W, Niu L, Jiang W, Lu L, Liu J. Berberine ameliorates endothelial</t>
  </si>
  <si>
    <t>progenitor cell function and wound healing &lt;i&gt;in vitro&lt;/i&gt; and &lt;i&gt;in vivo&lt;/i&gt;</t>
  </si>
  <si>
    <t>via the miR-21-3p/RRAGB axis for venous leg ulcers. Regen Ther. 2024 Jul</t>
  </si>
  <si>
    <t>11;26:458-468. doi: 10.1016/j.reth.2024.06.011. PMID: 39100534; PMCID:</t>
  </si>
  <si>
    <t>PMC11296065.</t>
  </si>
  <si>
    <t>70: Donner L, Krüger I, Pfeiler S, Gerdes N, Schaller M, Kelm M, Elvers M.</t>
  </si>
  <si>
    <t>Reduced platelet activation and thrombus formation in male transgenic model mice</t>
  </si>
  <si>
    <t>of Alzheimer's disease suggests early sex-specific differences in platelet</t>
  </si>
  <si>
    <t>pathophysiology. Mol Cell Neurosci. 2024 Jul 11;130:103952. doi:</t>
  </si>
  <si>
    <t>10.1016/j.mcn.2024.103952. Epub ahead of print. PMID: 39002827.</t>
  </si>
  <si>
    <t>71: Verhenne S, McCluskey G, Maynadié H, Adam F, Casari C, Panicot-Dubois L,</t>
  </si>
  <si>
    <t>Crescence L, Dubois C, Denis CV, Lenting PJ, Christophe OD. Fitusiran reduces</t>
  </si>
  <si>
    <t>bleeding in factor X-deficient mice. Blood. 2024 Jul 11;144(2):227-236. doi:</t>
  </si>
  <si>
    <t>10.1182/blood.2023023404. PMID: 38620079.</t>
  </si>
  <si>
    <t>72: Inuzuka N, Shobayashi Y, Tateshima S, Sato Y, Ohba Y, Ekdahl KN, Nilsson B,</t>
  </si>
  <si>
    <t>Teramura Y. Stent coating containing a charged silane coupling agent that</t>
  </si>
  <si>
    <t>regulates protein adsorption to confer antithrombotic and cell-adhesion</t>
  </si>
  <si>
    <t>properties. Sci Rep. 2024 Jul 10;14(1):15178. doi: 10.1038/s41598-024-65832-5.</t>
  </si>
  <si>
    <t>PMID: 38987553; PMCID: PMC11237119.</t>
  </si>
  <si>
    <t>73: Feng W, Qiao J, Tan Y, Liu Q, Wang Q, Yang B, Yang S, Cui L. Interaction of</t>
  </si>
  <si>
    <t>antiphospholipid antibodies with endothelial cells in antiphospholipid syndrome.</t>
  </si>
  <si>
    <t>Front Immunol. 2024 Jul 9;15:1361519. doi: 10.3389/fimmu.2024.1361519. PMID:</t>
  </si>
  <si>
    <t>39044818; PMCID: PMC11263079.</t>
  </si>
  <si>
    <t>74: Yan R, Xia Y, Zhou K, Liu J, Sun Y, He C, Ge X, Yang M, Sun C, Yuan L, Li S,</t>
  </si>
  <si>
    <t>Yang B, Meng F, Cao L, Ruan C, Dai K. Essential role of glycoprotein Ibα in</t>
  </si>
  <si>
    <t>platelet activation. Blood Adv. 2024 Jul 9;8(13):3388-3401. doi:</t>
  </si>
  <si>
    <t>10.1182/bloodadvances.2023012308. PMID: 38701351; PMCID: PMC11255362.</t>
  </si>
  <si>
    <t>75: Xing S, Zhang H, Hou Z, Peng F, Liu L, Wang D, Ge N, Liu X. NIR-triggered</t>
  </si>
  <si>
    <t>arsenic-loaded layered double hydroxide-based films for localized thermal</t>
  </si>
  <si>
    <t>synergistic chemotherapy. J Colloid Interface Sci. 2024 Jul 6;675:857-869. doi:</t>
  </si>
  <si>
    <t>10.1016/j.jcis.2024.07.038. Epub ahead of print. PMID: 39002236.</t>
  </si>
  <si>
    <t>76: Smith CW, Campos J, Brown HC, Jooss NJ, Ivanova VS, Harbi M, Garcia</t>
  </si>
  <si>
    <t>Quintanilla L, Jossi S, Perez-Toledo M, Rookes K, Brill A, Theodore LN, Owens T,</t>
  </si>
  <si>
    <t>La Stant JJ, Foulke MC, Mukai S, Francesco M, Storek MJ, Hicks A, Langrish C,</t>
  </si>
  <si>
    <t>Nunn PA, Cunningham AF, Chauhan A, Thomas MR, Watson SP, Nicolson PLR. Selective</t>
  </si>
  <si>
    <t>Btk inhibition by PRN1008/PRN473 blocks human CLEC-2 &amp; PRN473 reduces venous</t>
  </si>
  <si>
    <t>thrombosis formation in mice. Blood Adv. 2024 Jul 5:bloodadvances.2024012713.</t>
  </si>
  <si>
    <t>doi: 10.1182/bloodadvances.2024012713. Epub ahead of print. PMID: 38968150.</t>
  </si>
  <si>
    <t>77: Sahu AK, Dinesh D, Verma VK, Prajapati V, Bhatia J, Arya DS. Therapeutic</t>
  </si>
  <si>
    <t>potential of Ficus benghalensis in thromboembolic disorders. J Ayurveda Integr</t>
  </si>
  <si>
    <t>Med. 2024 Jul-Aug;15(4):100929. doi: 10.1016/j.jaim.2024.100929. Epub 2024 Aug</t>
  </si>
  <si>
    <t>5. PMID: 39106616; PMCID: PMC11347851.</t>
  </si>
  <si>
    <t>78: Jessney B, Chen X, Gu S, Brown A, Obaid D, Costopoulos C, Goddard M, Shah N,</t>
  </si>
  <si>
    <t>Garcia-Garcia H, Onuma Y, Serruys P, Hoole SP, Mahmoudi M, Roberts M, Bennett M.</t>
  </si>
  <si>
    <t>Correcting common OCT artifacts enhances plaque classification and</t>
  </si>
  <si>
    <t>identification of higher-risk plaque features. Cardiovasc Revasc Med. 2024 Jul</t>
  </si>
  <si>
    <t>1:S1553-8389(24)00563-3. doi: 10.1016/j.carrev.2024.06.023. Epub ahead of print.</t>
  </si>
  <si>
    <t>PMID: 38971662.</t>
  </si>
  <si>
    <t>79: Shiba S, Shiraishi S, Tokuuye K, Shirata R, Omura M. Proton-beam Therapy for</t>
  </si>
  <si>
    <t>Locally Advanced Hepatocellular Carcinoma With Inferior Vena Cava Tumor</t>
  </si>
  <si>
    <t>Thrombus: Case Report. In Vivo. 2024 Jul-Aug;38(4):2080-2084. doi:</t>
  </si>
  <si>
    <t>10.21873/invivo.13667. PMID: 38936928; PMCID: PMC11215571.</t>
  </si>
  <si>
    <t>80: Kuwano A, Yada M, Tanaka K, Koga Y, Nagasawa S, Masumoto A, Motomura K.</t>
  </si>
  <si>
    <t>Similar Efficacy Between Atezolizumab Plus Bevacizumab &lt;i&gt;Versus&lt;/i&gt; Hepatic</t>
  </si>
  <si>
    <t>Arterial Infusion Chemotherapy For Unresectable Hepatocellular Carcinoma With</t>
  </si>
  <si>
    <t>Portal Vein Tumor Thrombus: A Retrospective Cohort Study. In Vivo. 2024 Jul-</t>
  </si>
  <si>
    <t>Aug;38(4):1854-1858. doi: 10.21873/invivo.13639. PMID: 38936922; PMCID:</t>
  </si>
  <si>
    <t>PMC11215578.</t>
  </si>
  <si>
    <t>81: Huang YW, Luo F, Zhang M, Wang L, Meng W, Hu D, Yang J, Sheng J, Wang X. 20(</t>
  </si>
  <si>
    <t>S )-Protopanaxatriol Improves Atherosclerosis by Inhibiting Low-Density</t>
  </si>
  <si>
    <t>Lipoprotein Receptor Degradation in ApoE KO Mice. J Cardiovasc Pharmacol. 2024</t>
  </si>
  <si>
    <t>Jul 1;84(1):45-57. doi: 10.1097/FJC.0000000000001566. PMID: 38922585; PMCID:</t>
  </si>
  <si>
    <t>PMC11230660.</t>
  </si>
  <si>
    <t>82: Park DS, Na MH, Jeong MH, Sim DS, Jin YJ, Kee HJ, Kim MK, Kim JH, Hong YJ,</t>
  </si>
  <si>
    <t>Cho KH, Hyun DY, Oh S, Lim KS, Byeon DH, Kim JH. Efficacy and Safety Evaluation</t>
  </si>
  <si>
    <t>of Tacrolimus-Eluting Stent in a Porcine Coronary Artery Model. Tissue Eng Regen</t>
  </si>
  <si>
    <t>Med. 2024 Jul;21(5):723-735. doi: 10.1007/s13770-024-00646-0. Epub 2024 Jun 4.</t>
  </si>
  <si>
    <t>PMID: 38834902; PMCID: PMC11187055.</t>
  </si>
  <si>
    <t>83: Magnus L, Schwein A, Chinnadurai P, Fontaine K, Autry K, Shah DJ, Grande-</t>
  </si>
  <si>
    <t>Allen KJ, Chakfé N, Bismuth J. Experimental multiparametric magnetic resonance</t>
  </si>
  <si>
    <t>imaging characterization of iliocaval venous thrombosis pathological changes. J</t>
  </si>
  <si>
    <t>Vasc Surg Venous Lymphat Disord. 2024 Jul;12(4):101895. doi:</t>
  </si>
  <si>
    <t>10.1016/j.jvsv.2024.101895. Epub 2024 Apr 26. PMID: 38679142.</t>
  </si>
  <si>
    <t>84: Bourne JH, Perrella G, El-Awaisi J, Terry LV, Tinkova V, Hogg RL, Gant P,</t>
  </si>
  <si>
    <t>Grygielska B, Kalia N, Kavanagh D, Brill A, Dimitrov JD, Watson SP, Rayes J.</t>
  </si>
  <si>
    <t>Hydroxychloroquine inhibits hemolysis-induced arterial thrombosis ex vivo and</t>
  </si>
  <si>
    <t>improves lung perfusion in hemin-treated mice. J Thromb Haemost. 2024</t>
  </si>
  <si>
    <t>Jul;22(7):2018-2026. doi: 10.1016/j.jtha.2024.04.008. Epub 2024 Apr 24. PMID:</t>
  </si>
  <si>
    <t>85: Huang S, He X, Huang C, He W, Zhao H, Dai J, Xu G. Thrombin-targeted</t>
  </si>
  <si>
    <t>screening of anticoagulant active components from Polygonum amplexicaule D. Don</t>
  </si>
  <si>
    <t>var. sinense Forb by affinity ultrafiltration coupled with UPLC-Q-TOF-MS.</t>
  </si>
  <si>
    <t>Phytochem Anal. 2024 Jul;35(5):1112-1122. doi: 10.1002/pca.3346. Epub 2024 Mar</t>
  </si>
  <si>
    <t>18. PMID: 38500381.</t>
  </si>
  <si>
    <t>86: Rysenga CE, May-Zhang L, Zahavi M, Knight JS, Ali RA. Taxifolin inhibits</t>
  </si>
  <si>
    <t>NETosis through activation of Nrf2 and provides protective effects in models of</t>
  </si>
  <si>
    <t>lupus and antiphospholipid syndrome. Rheumatology (Oxford). 2024 Jul</t>
  </si>
  <si>
    <t>1;63(7):2006-2015. doi: 10.1093/rheumatology/kead547. PMID: 37815837.</t>
  </si>
  <si>
    <t>87: Li Y, Gao Z, Zheng X, Pan Y, Xu J, Li Y, Chen H. Interventional Removal of</t>
  </si>
  <si>
    <t>Travelling Microthrombi Using Targeted Magnetic Microbubble. Adv Healthc Mater.</t>
  </si>
  <si>
    <t>2024 Jun 28:e2401631. doi: 10.1002/adhm.202401631. Epub ahead of print. PMID:</t>
  </si>
  <si>
    <t>88: Zhang T, Dou Y, Li Y, Luo R, Yang L, Zhang W, Wang Y, Zhang X. Design and</t>
  </si>
  <si>
    <t>performance of double-layered artificial chordae. Regen Biomater. 2024 Jun</t>
  </si>
  <si>
    <t>27;11:rbae076. doi: 10.1093/rb/rbae076. PMID: 39055301; PMCID: PMC11269677.</t>
  </si>
  <si>
    <t>89: Li Y, Xu M, Chen J, Huang J, Cao J, Chen H, Zhang J, Luo Y, Wang Y, Sun J.</t>
  </si>
  <si>
    <t>Ameliorating and refining islet organoids to illuminate treatment and</t>
  </si>
  <si>
    <t>pathogenesis of diabetes mellitus. Stem Cell Res Ther. 2024 Jun 27;15(1):188.</t>
  </si>
  <si>
    <t>doi: 10.1186/s13287-024-03780-7. PMID: 38937834; PMCID: PMC11210168.</t>
  </si>
  <si>
    <t>90: Fan S, Yan X, Hu X, Liu X, Zhao S, Zhang Y, Zhou X, Shen X, Qi Q, Chen Y.</t>
  </si>
  <si>
    <t>Shikonin blocks CAF-induced TNBC metastasis by suppressing mitochondrial</t>
  </si>
  <si>
    <t>biogenesis through GSK-3β/NEDD4-1 mediated phosphorylation-dependent degradation</t>
  </si>
  <si>
    <t>of PGC-1α. J Exp Clin Cancer Res. 2024 Jun 27;43(1):180. doi:</t>
  </si>
  <si>
    <t>10.1186/s13046-024-03101-z. PMID: 38937832; PMCID: PMC11210116.</t>
  </si>
  <si>
    <t>91: Tao S, Zhu S, Wang W, Cao X, Hu Y, Chen Q, Zha L, Zha Z. Shape Self-Adaptive</t>
  </si>
  <si>
    <t>Liquid Embolic Agent for Ultrafast and Durable Vascular Embolization. ACS Appl</t>
  </si>
  <si>
    <t>Mater Interfaces. 2024 Jun 26;16(25):31936-31949. doi: 10.1021/acsami.4c02892.</t>
  </si>
  <si>
    <t>Epub 2024 Jun 13. PMID: 38869429.</t>
  </si>
  <si>
    <t>92: Dhakal B, Mandhapati A, Eradi P, Park S, Fibben K, Li K, DeYong A, Escopy S,</t>
  </si>
  <si>
    <t>Karki G, Park DD, Haller CA, Dai E, Sun L, Lam WA, Chaikof EL. Total Synthesis</t>
  </si>
  <si>
    <t>of a PSGL-1 Glycopeptide Analogue for Targeted Inhibition of P-Selectin. J Am</t>
  </si>
  <si>
    <t>Chem Soc. 2024 Jun 26;146(25):17414-17427. doi: 10.1021/jacs.4c05090. Epub 2024</t>
  </si>
  <si>
    <t>Jun 12. PMID: 38865166.</t>
  </si>
  <si>
    <t>93: Bourrienne MC, Le Cam Duchez V, Faille D, Farkh C, Solo Nomenjanahary M, Gay</t>
  </si>
  <si>
    <t>J, Loyau S, Journé C, Dupont S, Ollivier V, Villeval JL, Plo I, Edmond V,</t>
  </si>
  <si>
    <t>Jandrot-Perrus M, Labrouche-Colomer S, Cassinat B, Verger E, Desilles JP, Ho-</t>
  </si>
  <si>
    <t>Tin-Noé B, Triquenot Bagan A, Mazighi M, Ajzenberg N. Exacerbation of</t>
  </si>
  <si>
    <t>thromboinflammation by JAK2V617F mutation worsens the prognosis of cerebral</t>
  </si>
  <si>
    <t>venous sinus thrombosis. Blood Adv. 2024 Jun 25;8(12):3330-3343. doi:</t>
  </si>
  <si>
    <t>10.1182/bloodadvances.2023011692. PMID: 38386979; PMCID: PMC11258627.</t>
  </si>
  <si>
    <t>94: Yang BL, Long YY, Lei Q, Gao F, Ren WX, Cao YL, Wu D, Xu LY, Qu J, Li H, Yu</t>
  </si>
  <si>
    <t>YL, Zhang AY, Wang S, Wang HX, Chen ZC, Li QB. Lethal pulmonary thromboembolism</t>
  </si>
  <si>
    <t>in mice induced by intravenous human umbilical cord mesenchymal stem cell-</t>
  </si>
  <si>
    <t>derived large extracellular vesicles in a dose- and tissue factor-dependent</t>
  </si>
  <si>
    <t>manner. Acta Pharmacol Sin. 2024 Jun 24. doi: 10.1038/s41401-024-01327-3. Epub</t>
  </si>
  <si>
    <t>ahead of print. PMID: 38914677.</t>
  </si>
  <si>
    <t>95: Olas B, Kontek B, Sławińska N, Białecki J. New Findings Regarding the</t>
  </si>
  <si>
    <t>Effects of Selected Blue Food Colorants (Genipin, Patent Blue V, and Brilliant</t>
  </si>
  <si>
    <t>Blue FCF) on the Hemostatic Properties of Blood Components In Vitro. Nutrients.</t>
  </si>
  <si>
    <t>2024 Jun 21;16(13):1985. doi: 10.3390/nu16131985. PMID: 38999733; PMCID:</t>
  </si>
  <si>
    <t>PMC11243173.</t>
  </si>
  <si>
    <t>96: Zhang LJ, Hu YX, Huang RZ, Xu YY, Dong SH, Guo FH, Guo JJ, Qiu JJ, Cao ZY,</t>
  </si>
  <si>
    <t>Wei LJ, Mao JH, Lyu A, Liu JL, Zhao XX, Guo ZF, Jing Q. Intraplatelet miRNA-126</t>
  </si>
  <si>
    <t>regulates thrombosis and its reduction contributes to platelet inhibition.</t>
  </si>
  <si>
    <t>Cardiovasc Res. 2024 Jun 20:cvae138. doi: 10.1093/cvr/cvae138. Epub ahead of</t>
  </si>
  <si>
    <t>print. PMID: 38900927.</t>
  </si>
  <si>
    <t>97: Morrish RE, Chunta AT, Belanger BL, Croney PM, Salam MSA, Thompson C, Eesa</t>
  </si>
  <si>
    <t>M, Wong JH, Mitha AP. Angiographic Safety and Efficacy of the ReSolv Flow-</t>
  </si>
  <si>
    <t>Diverting Stent in a Rabbit Model. Interv Neuroradiol. 2024 Jun</t>
  </si>
  <si>
    <t>20:15910199241260896. doi: 10.1177/15910199241260896. Epub ahead of print. PMID:</t>
  </si>
  <si>
    <t>98: Sheridan A, Nellenbach K, Pandit S, Byrnes E, Hardy G, Lutz H, Moiseiwitsch</t>
  </si>
  <si>
    <t>N, Scull G, Mihalko E, Levy JH, Brown AC. Clot-Targeted Nanogels for Dual-</t>
  </si>
  <si>
    <t>Delivery of AntithrombinIII and Tissue Plasminogen Activator to Mitigate</t>
  </si>
  <si>
    <t>Disseminated Intravascular Coagulation Complications. ACS Nano. 2024 Jun</t>
  </si>
  <si>
    <t>18;18(24):15517-15528. doi: 10.1021/acsnano.4c00162. Epub 2024 Jun 5. PMID:</t>
  </si>
  <si>
    <t>99: Xu X, Li X, Tang Q, Zhang Y, Zhang L, Zhang M. Exploring laser-induced acute</t>
  </si>
  <si>
    <t>and chronic retinal vein occlusion mouse models: Development, temporal in vivo</t>
  </si>
  <si>
    <t>imaging, and application perspectives. PLoS One. 2024 Jun 17;19(6):e0305741.</t>
  </si>
  <si>
    <t>doi: 10.1371/journal.pone.0305741. PMID: 38885229; PMCID: PMC11182531.</t>
  </si>
  <si>
    <t>100: Ciaglia E, Montella F, Carrizzo A, Lopardo V, Esposito RM, Basile C, Damato</t>
  </si>
  <si>
    <t>A, De Lucia M, Maciag A, Spinetti G, Milella MS, Maselli D, Vecchione C, Puca</t>
  </si>
  <si>
    <t>AA. The longevity-associated BPIFB4 gene guarantees vascular homeostasis and</t>
  </si>
  <si>
    <t>immune protection through platelets. Geroscience. 2024 Jun 17. doi:</t>
  </si>
  <si>
    <t>10.1007/s11357-024-01242-9. Epub ahead of print. PMID: 38884925.</t>
  </si>
  <si>
    <t>101: Zhang T, Zhang M, Guo L, Liu D, Zhang K, Bi C, Zhang P, Wang J, Fan Y, He</t>
  </si>
  <si>
    <t>Q, Chang ACY, Zhang J. Angiopoietin-like protein 2 inhibits thrombus formation.</t>
  </si>
  <si>
    <t>Mol Cell Biochem. 2024 Jun 16. doi: 10.1007/s11010-024-05034-9. Epub ahead of</t>
  </si>
  <si>
    <t>print. PMID: 38880861.</t>
  </si>
  <si>
    <t>102: Jacqmarcq C, Picot A, Flon J, Lebrun F, Martinez de Lizarrondo S, Naveau M,</t>
  </si>
  <si>
    <t>Bernay B, Goux D, Rubio M, Malzert-Fréon A, Michel A, Proamer F, Mangin P,</t>
  </si>
  <si>
    <t>Gauberti M, Vivien D, Bonnard T. MRI-based microthrombi detection in stroke with</t>
  </si>
  <si>
    <t>polydopamine iron oxide. Nat Commun. 2024 Jun 13;15(1):5070. doi:</t>
  </si>
  <si>
    <t>10.1038/s41467-024-49480-x. PMID: 38871729; PMCID: PMC11176332.</t>
  </si>
  <si>
    <t>103: Tikhvinsky D, Maus M, Lipovka A, Nikitin N, Epifanov R, Volkova I,</t>
  </si>
  <si>
    <t>Mullyadzhanov R, Chupakhin A, Parshin D, Karpenko A. The role of asymmetry and</t>
  </si>
  <si>
    <t>volume of thrombotic masses in the formation of local deformation of the</t>
  </si>
  <si>
    <t>aneurysmal-altered vascular wall: An in vivo study and mathematical modeling.</t>
  </si>
  <si>
    <t>PLoS One. 2024 Jun 13;19(6):e0301047. doi: 10.1371/journal.pone.0301047. PMID:</t>
  </si>
  <si>
    <t>38870116; PMCID: PMC11175491.</t>
  </si>
  <si>
    <t>104: Zhou J, Rico MC, Rauova L, Poncz M, Essex DW. Thioredoxin-related</t>
  </si>
  <si>
    <t>transmembrane protein 1 negatively regulates coagulation and phosphatidylserine</t>
  </si>
  <si>
    <t>exposure. Res Pract Thromb Haemost. 2024 Jun 11;8(4):102472. doi:</t>
  </si>
  <si>
    <t>10.1016/j.rpth.2024.102472. PMID: 39036672; PMCID: PMC11260325.</t>
  </si>
  <si>
    <t>105: Nielsen VG. Phosphate-Buffered Saline and Dimethyl Sulfoxide Enhance the</t>
  </si>
  <si>
    <t>Antivenom Action of Ruthenium Chloride against &lt;i&gt;Crotalus atrox&lt;/i&gt; Venom in</t>
  </si>
  <si>
    <t>Human Plasma-A Preliminary Report. Int J Mol Sci. 2024 Jun 11;25(12):6426. doi:</t>
  </si>
  <si>
    <t>10.3390/ijms25126426. PMID: 38928132; PMCID: PMC11203615.</t>
  </si>
  <si>
    <t>106: Chen Z, Rayner D, Morton R, Banfield L, Paré G, Chong M. The role of</t>
  </si>
  <si>
    <t>mitochondrial genes in ischemia-reperfusion injury: A systematic review of</t>
  </si>
  <si>
    <t>experimental studies. Mitochondrion. 2024 Jun 6;78:101908. doi:</t>
  </si>
  <si>
    <t>10.1016/j.mito.2024.101908. Epub ahead of print. PMID: 38848983.</t>
  </si>
  <si>
    <t>107: Li P, Cao M, Liu L, Chen L, Liang S, Wang Y. Analysis of the effect of</t>
  </si>
  <si>
    <t>CYP2C19 gene properties on the anti-platelet aggregation of clopidogrel after</t>
  </si>
  <si>
    <t>carotid artery stenting under network pharmacology. BMC Pharmacol Toxicol. 2024</t>
  </si>
  <si>
    <t>Jun 6;25(1):34. doi: 10.1186/s40360-024-00750-w. PMID: 38845014; PMCID:</t>
  </si>
  <si>
    <t>PMC11154978.</t>
  </si>
  <si>
    <t>108: Poscablo DM, Worthington AK, Smith-Berdan S, Rommel MGE, Manso BA, Adili R,</t>
  </si>
  <si>
    <t>Mok L, Reggiardo RE, Cool T, Mogharrab R, Myers J, Dahmen S, Medina P, Beaudin</t>
  </si>
  <si>
    <t>AE, Boyer SW, Holinstat M, Jonsson VD, Forsberg EC. An age-progressive platelet</t>
  </si>
  <si>
    <t>differentiation path from hematopoietic stem cells causes exacerbated</t>
  </si>
  <si>
    <t>thrombosis. Cell. 2024 Jun 6;187(12):3090-3107.e21. doi:</t>
  </si>
  <si>
    <t>10.1016/j.cell.2024.04.018. Epub 2024 May 14. PMID: 38749423.</t>
  </si>
  <si>
    <t>109: Xiong W, Chai J, Wu J, Li J, Lu W, Tian M, Jmel MA, Ippel JH, Kotsyfakis M,</t>
  </si>
  <si>
    <t>Dijkgraaf I, Liu S, Xu X. Cathelicidin-HG Alleviates Sepsis-Induced Platelet</t>
  </si>
  <si>
    <t>Dysfunction by Inhibiting GPVI-Mediated Platelet Activation. Research (Wash D</t>
  </si>
  <si>
    <t>C). 2024 Jun 5;7:0381. doi: 10.34133/research.0381. PMID: 38840901; PMCID:</t>
  </si>
  <si>
    <t>PMC11151873.</t>
  </si>
  <si>
    <t>110: Jia XY, Huang CF, Meng X, Zhu DY, Chen ZP, Jiang T, Zeng YZ, Xu MS.</t>
  </si>
  <si>
    <t>Dynamically Cross-Linked Double-Network Hydrogels with Matched Mechanical</t>
  </si>
  <si>
    <t>Properties and Ideal Biocompatibility for Artificial Blood Vessels. ACS Appl</t>
  </si>
  <si>
    <t>Mater Interfaces. 2024 Jun 5;16(22):28134-28146. doi: 10.1021/acsami.4c03063.</t>
  </si>
  <si>
    <t>Epub 2024 May 20. PMID: 38768602.</t>
  </si>
  <si>
    <t>111: Wang Z, Jiang N, Jiang Z, Wang H, Guo Y, Zhong F, Gui B, Chen Y, Deng Q,</t>
  </si>
  <si>
    <t>Zhou Q, Hu B. Dual-mode nanoprobe strategy integrating ultrasound and near-</t>
  </si>
  <si>
    <t>infrared light for targeted and synergistic arterial thrombolysis. J</t>
  </si>
  <si>
    <t>Nanobiotechnology. 2024 Jun 3;22(1):311. doi: 10.1186/s12951-024-02562-w. PMID:</t>
  </si>
  <si>
    <t>38831332; PMCID: PMC11145811.</t>
  </si>
  <si>
    <t>112: Jones GL, Albadawi H, Hariri LP, Bouma BE, Oklu R, Villiger M. Aging of</t>
  </si>
  <si>
    <t>deep venous thrombosis &lt;i&gt;in-vivo&lt;/i&gt; using polarization sensitive optical</t>
  </si>
  <si>
    <t>coherence tomography. Biomed Opt Express. 2024 May 3;15(6):3627-3638. doi:</t>
  </si>
  <si>
    <t>10.1364/BOE.522238. PMID: 38867781; PMCID: PMC11166430.</t>
  </si>
  <si>
    <t>113: Beegam S, Zaaba NE, Elzaki O, Alzaabi A, Alkaabi A, Alseiari K, Alshamsi N,</t>
  </si>
  <si>
    <t>Nemmar A. Palliative effects of carnosol on lung-deposited pollutant particles-</t>
  </si>
  <si>
    <t>induced thrombogenicity and vascular injury in mice. Pharmacol Res Perspect.</t>
  </si>
  <si>
    <t>2024 Jun;12(3):e1201. doi: 10.1002/prp2.1201. PMID: 38775298; PMCID:</t>
  </si>
  <si>
    <t>PMC11110483.</t>
  </si>
  <si>
    <t>114: He Z, Chen Q, Duan X, Zhong Y, Zhu L, Mou N, Yang X, Cao Y, Han Z, He H, Wu</t>
  </si>
  <si>
    <t>S, Wang G, Qin X, Qu K, Zhang K, Liu J, Wu W. Reactive oxygen species-responsive</t>
  </si>
  <si>
    <t>nano-platform with dual-targeting and fluorescent lipid-specific imaging</t>
  </si>
  <si>
    <t>capabilities for the management of atherosclerotic plaques. Acta Biomater. 2024</t>
  </si>
  <si>
    <t>Jun;181:375-390. doi: 10.1016/j.actbio.2024.05.011. Epub 2024 May 9. PMID:</t>
  </si>
  <si>
    <t>115: Uzair M, Singhal C, Ali A, Rajak S, Kapoor A, Agarwal SK, Tiwari S, Pande</t>
  </si>
  <si>
    <t>S, Prakash P. Myocardial ischemia-reperfusion injury released cellular</t>
  </si>
  <si>
    <t>fibronectin containing domain A (CFN-EDA): A destructive positive loop</t>
  </si>
  <si>
    <t>amplifying arterial thrombosis formation and exacerbating myocardial reperfusion</t>
  </si>
  <si>
    <t>injury. Thromb Res. 2024 Jun;238:117-128. doi: 10.1016/j.thromres.2024.04.026.</t>
  </si>
  <si>
    <t>Epub 2024 Apr 30. PMID: 38703585.</t>
  </si>
  <si>
    <t>116: Xiang Z, Chen H, Xu B, Wang H, Zhang T, Guan X, Ma Z, Liang K, Shi Q.</t>
  </si>
  <si>
    <t>Gelatin/heparin coated bio-inspired polyurethane composite fibers to construct</t>
  </si>
  <si>
    <t>small-caliber artificial blood vessel grafts. Int J Biol Macromol. 2024</t>
  </si>
  <si>
    <t>Jun;269(Pt 1):131849. doi: 10.1016/j.ijbiomac.2024.131849. Epub 2024 Apr 24.</t>
  </si>
  <si>
    <t>PMID: 38670202.</t>
  </si>
  <si>
    <t>117: Toussaint K, Appert-Collin A, Vanalderwiert L, Bour C, Terryn C, Spenlé C,</t>
  </si>
  <si>
    <t>Van Der Heyden M, Roumieux M, Maurice P, Romier-Crouzet B, Sartelet H, Duca L,</t>
  </si>
  <si>
    <t>Blaise S, Bennasroune A. Inhibition of neuraminidase-1 sialidase activity by</t>
  </si>
  <si>
    <t>interfering peptides impairs insulin receptor activity in vitro and glucose</t>
  </si>
  <si>
    <t>homeostasis in vivo. J Biol Chem. 2024 Jun;300(6):107316. doi:</t>
  </si>
  <si>
    <t>10.1016/j.jbc.2024.107316. Epub 2024 Apr 23. PMID: 38663826; PMCID: PMC11167521.</t>
  </si>
  <si>
    <t>118: Tang SY, Lordan R, Meng H, Auerbach BJ, Hennessy EJ, Sengupta A, Das US,</t>
  </si>
  <si>
    <t>Joshi R, Marcos-Contreras OA, McConnell R, Grant GR, Ricciotti E, Muzykantov VR,</t>
  </si>
  <si>
    <t>Grosser T, Weiljie AM, FitzGerald GA. Differential Impact In Vivo of Pf4-ΔCre-</t>
  </si>
  <si>
    <t>Mediated and Gp1ba-ΔCre-Mediated Depletion of Cyclooxygenase-1 in Platelets in</t>
  </si>
  <si>
    <t>Mice. Arterioscler Thromb Vasc Biol. 2024 Jun;44(6):1393-1406. doi:</t>
  </si>
  <si>
    <t>10.1161/ATVBAHA.123.320295. Epub 2024 Apr 25. PMID: 38660804; PMCID:</t>
  </si>
  <si>
    <t>PMC11138953.</t>
  </si>
  <si>
    <t>119: Young ER, Martin C, Ribaudo J, Xia X, Moritz WR, Madira S, Zayed MA, Sacks</t>
  </si>
  <si>
    <t>JM, Li X. Surface Modification of PEEKs with Cyclic Peptides to Support</t>
  </si>
  <si>
    <t>Endothelialization and Antithrombogenicity. Mater Today Commun. 2024</t>
  </si>
  <si>
    <t>Jun;39:108664. doi: 10.1016/j.mtcomm.2024.108664. Epub 2024 Mar 20. PMID:</t>
  </si>
  <si>
    <t>38618226; PMCID: PMC11008579.</t>
  </si>
  <si>
    <t>120: Symes DG, McNamara LM, Conway C. Computational Investigation of Vessel</t>
  </si>
  <si>
    <t>Injury Due to Catheter Tracking During Transcatheter Aortic Valve Replacement.</t>
  </si>
  <si>
    <t>Ann Biomed Eng. 2024 Jun;52(6):1554-1567. doi: 10.1007/s10439-024-03462-8. Epub</t>
  </si>
  <si>
    <t>2024 Apr 8. PMID: 38589731; PMCID: PMC11081929.</t>
  </si>
  <si>
    <t>121: Yang W, Feng R, Peng G, Wang Z, Cen M, Jing Y, Feng W, Long T, Liu Y, Li Z,</t>
  </si>
  <si>
    <t>Huang K, Chang G. Glycoursodeoxycholic Acid Alleviates Arterial Thrombosis via</t>
  </si>
  <si>
    <t>Suppressing Diacylglycerol Kinases Activity in Platelet. Arterioscler Thromb</t>
  </si>
  <si>
    <t>Vasc Biol. 2024 Jun;44(6):1283-1301. doi: 10.1161/ATVBAHA.124.320728. Epub 2024</t>
  </si>
  <si>
    <t>Apr 4. PMID: 38572646.</t>
  </si>
  <si>
    <t>122: Sugerman GP, Bechtel GN, Malinowska Z, Parekh SH, Rausch MK. Mechanical</t>
  </si>
  <si>
    <t>properties of clot made from human and bovine whole blood differ significantly.</t>
  </si>
  <si>
    <t>J Mech Behav Biomed Mater. 2024 Jun;154:106508. doi:</t>
  </si>
  <si>
    <t>10.1016/j.jmbbm.2024.106508. Epub 2024 Mar 15. PMID: 38513312.</t>
  </si>
  <si>
    <t>123: Han X, Knauss EA, Fuente M, Li W, Conlon RA, LePage DF, Jiang W, Renna SA,</t>
  </si>
  <si>
    <t>McKenzie SE, Nieman MT. A mouse model of the protease-activated receptor 4</t>
  </si>
  <si>
    <t>Pro310Leu variant has reduced platelet reactivity. J Thromb Haemost. 2024</t>
  </si>
  <si>
    <t>Jun;22(6):1715-1726. doi: 10.1016/j.jtha.2024.03.004. Epub 2024 Mar 19. PMID:</t>
  </si>
  <si>
    <t>124: Guedes AL, Casanova LM, Coelho MN, Frattani FS, Costa SS, Zingali RB. Anti-</t>
  </si>
  <si>
    <t>hemostatic, antithrombotic, and chemical profiles of a curly-leaf variety of</t>
  </si>
  <si>
    <t>Petroselinum crispum (Apiaceae), a food and medicinal aromatic herb.</t>
  </si>
  <si>
    <t>Fitoterapia. 2024 Jun;175:105894. doi: 10.1016/j.fitote.2024.105894. Epub 2024</t>
  </si>
  <si>
    <t>Mar 8. PMID: 38461867.</t>
  </si>
  <si>
    <t>125: Yin J, Wang S, Wang J, Zhang Y, Fan C, Chao J, Gao Y, Wang L. An</t>
  </si>
  <si>
    <t>intelligent DNA nanodevice for precision thrombolysis. Nat Mater. 2024</t>
  </si>
  <si>
    <t>Jun;23(6):854-862. doi: 10.1038/s41563-024-01826-y. Epub 2024 Mar 6. PMID:</t>
  </si>
  <si>
    <t>126: Fu X, Lei T, Song S, Xia L, Xiao Y, Xiao G. Preparation and</t>
  </si>
  <si>
    <t>Hemocompatibility of Novel Antioxidant-Modified Polyethersulfone Membranes as</t>
  </si>
  <si>
    <t>Red Blood Cell Thrombosis Inhibitors. Macromol Biosci. 2024 Jun;24(6):e2300496.</t>
  </si>
  <si>
    <t>doi: 10.1002/mabi.202300496. Epub 2024 Mar 3. PMID: 38359399.</t>
  </si>
  <si>
    <t>127: Sefiane T, Maynadié H, Ettingshausen CE, Muczynski V, Heiligenstein X,</t>
  </si>
  <si>
    <t>Dumont J, Christophe OD, Denis CV, Casari C, Lenting PJ. Differences in venous</t>
  </si>
  <si>
    <t>clot structures between hemophilic mice treated with emicizumab &lt;i&gt;versus&lt;/i&gt;</t>
  </si>
  <si>
    <t>factor VIII or factor VIIIFc. Haematologica. 2024 Jun 1;109(6):1836-1848. doi:</t>
  </si>
  <si>
    <t>10.3324/haematol.2023.284142. PMID: 38058210; PMCID: PMC11141652.</t>
  </si>
  <si>
    <t>128: Doelare SAN, Nederhoed JH, Evers JM, Roos ST, Kamp O, Musters RJP,</t>
  </si>
  <si>
    <t>Wisselink W, Jongkind V, Ebben HP, Yeung KK. Feasibility of Microbubble-</t>
  </si>
  <si>
    <t>Accelerated Low-Dose Thrombolysis of Peripheral Arterial Occlusions Using an</t>
  </si>
  <si>
    <t>Ultrasound Catheter. J Endovasc Ther. 2024 Jun;31(3):466-473. doi:</t>
  </si>
  <si>
    <t>10.1177/15266028221126938. Epub 2022 Sep 29. PMID: 36172738; PMCID: PMC11110464.</t>
  </si>
  <si>
    <t>129: Goodarzi S, Abu-Hanna J, Harper S, Khan D, Morrow G, Curry N. Are all</t>
  </si>
  <si>
    <t>fibrinogen concentrates the same? The effects of two fibrinogen therapies in an</t>
  </si>
  <si>
    <t>afibrinogenemic patient and in a fibrinogen deficient plasma model. A clinical</t>
  </si>
  <si>
    <t>and laboratory case report. Front Med (Lausanne). 2024 May 30;11:1391422. doi:</t>
  </si>
  <si>
    <t>10.3389/fmed.2024.1391422. PMID: 38873197; PMCID: PMC11169818.</t>
  </si>
  <si>
    <t>130: Akther F, Fallahi H, Zhang J, Nguyen NT, Ta HT. Evaluating thrombosis risk</t>
  </si>
  <si>
    <t>and patient-specific treatment strategy using an atherothrombosis-on-chip model.</t>
  </si>
  <si>
    <t>Lab Chip. 2024 May 28;24(11):2927-2943. doi: 10.1039/d4lc00131a. PMID: 38591995.</t>
  </si>
  <si>
    <t>131: Moreno O, Luke CE, Clay A, Durham L, Rocco S, Kumar K, Parchment N, Babcock</t>
  </si>
  <si>
    <t>DE, Myers DD, Wakefield TW, Henke P, Obi AT. Rodent Inferior Vena Cava</t>
  </si>
  <si>
    <t>Venoplasty Balloon Model. J Vis Exp. 2024 May 24;(207). doi: 10.3791/66820.</t>
  </si>
  <si>
    <t>PMID: 38856208.</t>
  </si>
  <si>
    <t>132: Zhu M, Shi QQ, Ni J, Wu W, Sun X, Sun M, Xu KL, Liu YQ, Gu J, Gu H.</t>
  </si>
  <si>
    <t>Celastrus orbiculatus Extract Inhibits Immune Inflammatory Thrombotic State of</t>
  </si>
  <si>
    <t>B-Lymphoma. Chin J Integr Med. 2024 May 24. doi: 10.1007/s11655-024-4102-0. Epub</t>
  </si>
  <si>
    <t>ahead of print. PMID: 38782853.</t>
  </si>
  <si>
    <t>133: Li Y, Ge J, Yin Y, He J, Shang L. Exploration on the effect of anserine on</t>
  </si>
  <si>
    <t>the alleviation of DVT and its molecular mechanism. Front Pharmacol. 2024 May</t>
  </si>
  <si>
    <t>23;15:1402758. doi: 10.3389/fphar.2024.1402758. PMID: 38846090; PMCID:</t>
  </si>
  <si>
    <t>PMC11154784.</t>
  </si>
  <si>
    <t>134: Song Y, Bienvenu LA, Bongcaron V, Prijaya SA, Maluenda AC, Walsh APG,</t>
  </si>
  <si>
    <t>McFayden JD, Pietersz GA, Peter K, Wang X. Platelet-targeted thromboprophylaxis</t>
  </si>
  <si>
    <t>with a human serum albumin fusion drug: Preventing thrombosis and reducing</t>
  </si>
  <si>
    <t>cardiac ischemia/reperfusion injurywithout bleeding complications. Theranostics.</t>
  </si>
  <si>
    <t>2024 May 19;14(8):3267-3281. doi: 10.7150/thno.97517. PMID: 38855181; PMCID:</t>
  </si>
  <si>
    <t>PMC11155409.</t>
  </si>
  <si>
    <t>135: Maitz MF, Kaiser DPO, Cuberi A, Weich Hernández R, Mühl-Benninghaus R,</t>
  </si>
  <si>
    <t>Tomori T, Gawlitza M. Enhancing thromboresistance of neurovascular nickel-</t>
  </si>
  <si>
    <t>titanium devices with responsive heparin hydrogel coatings. J Neurointerv Surg.</t>
  </si>
  <si>
    <t>2024 May 17:jnis-2024-021836. doi: 10.1136/jnis-2024-021836. Epub ahead of</t>
  </si>
  <si>
    <t>print. PMID: 38760168.</t>
  </si>
  <si>
    <t>136: Zhou Y, Xu L, Jin P, Li N, Chen X, Yang A, Qi H. NET-targeted nanoparticles</t>
  </si>
  <si>
    <t>for antithrombotic therapy in pregnancy. iScience. 2024 Apr 26;27(5):109823.</t>
  </si>
  <si>
    <t>doi: 10.1016/j.isci.2024.109823. PMID: 38756418; PMCID: PMC11097077.</t>
  </si>
  <si>
    <t>137: El Otmani H, Frunt R, Smits S, Barendrecht AD, de Maat S, Fijnheer R,</t>
  </si>
  <si>
    <t>Lenting PJ, Tersteeg C. Plasmin-cleaved von Willebrand factor as a biomarker for</t>
  </si>
  <si>
    <t>microvascular thrombosis. Blood. 2024 May 16;143(20):2089-2098. doi:</t>
  </si>
  <si>
    <t>10.1182/blood.2023021265. PMID: 38271661; PMCID: PMC11143499.</t>
  </si>
  <si>
    <t>138: Goreke U, Gonzales A, Shipley B, Tincher M, Sharma O, Wulftange W, Man Y,</t>
  </si>
  <si>
    <t>May 16:2023.10.08.561435. doi: 10.1101/2023.10.08.561435. Update in: Nat Commun.</t>
  </si>
  <si>
    <t>2024 Aug 16;15(1):7058. doi: 10.1038/s41467-024-51014-4. PMID: 37873474; PMCID:</t>
  </si>
  <si>
    <t>PMC10592665.</t>
  </si>
  <si>
    <t>139: Li OQ, Yue H, DeHart AR, Roytenberg R, Aguilar R, Olanipekun O, Bai F, Liu</t>
  </si>
  <si>
    <t>J, Fedorova O, Kennedy D, Thompson E, Pierre SV, Li W. Sodium/Potassium ATPase</t>
  </si>
  <si>
    <t>140: Maeda K, Kuriyama N, Noguchi D, Ito T, Gyoten K, Hayasaki A, Fujii T,</t>
  </si>
  <si>
    <t>Iizawa Y, Murata Y, Tanemura A, Kishiwada M, Mizuno S. Xa inhibitor edoxaban</t>
  </si>
  <si>
    <t>ameliorates hepatic ischemia-reperfusion injury via PAR-2-ERK 1/2 pathway. PLoS</t>
  </si>
  <si>
    <t>One. 2024 May 15;19(5):e0292628. doi: 10.1371/journal.pone.0292628. PMID:</t>
  </si>
  <si>
    <t>38748746; PMCID: PMC11095713.</t>
  </si>
  <si>
    <t>141: Qiu B, Cheng Q, Chen R, Liu C, Qin J, Jiang Q. Mussel-Mimetic Hydrogel</t>
  </si>
  <si>
    <t>Coating with Anticoagulant and Antiinflammatory Properties on a Poly(lactic</t>
  </si>
  <si>
    <t>acid) Vascular Stent. Biomacromolecules. 2024 May 13;25(5):3098-3111. doi:</t>
  </si>
  <si>
    <t>10.1021/acs.biomac.4c00201. Epub 2024 Apr 12. PMID: 38606583.</t>
  </si>
  <si>
    <t>142: Li Y, Ren TT, Liu SS, Zhang L, Yi H, Li C, Chen LM, Gao HM, Yan LH, Liu XQ,</t>
  </si>
  <si>
    <t>Wang ZM. Fingerprint analysis of dang-gui-Si-Ni decoction and its anticoagulant</t>
  </si>
  <si>
    <t>activity in vivo-in vitro. J Ethnopharmacol. 2024 May 10;325:117890. doi:</t>
  </si>
  <si>
    <t>10.1016/j.jep.2024.117890. Epub 2024 Feb 7. PMID: 38336186.</t>
  </si>
  <si>
    <t>143: He Y, Ruan S, Liang G, Hao J, Zhou X, Li Z, Mu L, Wu J, Yang H. A</t>
  </si>
  <si>
    <t>Nonbactericidal Anionic Antimicrobial Peptide Provides Prophylactic and</t>
  </si>
  <si>
    <t>Therapeutic Efficacies against Bacterial Infections in Mice by Immunomodulatory-</t>
  </si>
  <si>
    <t>Antithrombotic Duality. J Med Chem. 2024 May 9;67(9):7487-7503. doi:</t>
  </si>
  <si>
    <t>10.1021/acs.jmedchem.4c00342. Epub 2024 Apr 30. PMID: 38688020.</t>
  </si>
  <si>
    <t>144: Lanzi V, Indirli R, Tripodi A, Clerici M, Bonomi M, Cangiano B, Petria I,</t>
  </si>
  <si>
    <t>Arosio M, Mantovani G, Ferrante E. Testosterone therapy does not affect</t>
  </si>
  <si>
    <t>coagulation in male hypogonadism: a longitudinal study based on thrombin</t>
  </si>
  <si>
    <t>generation. J Clin Endocrinol Metab. 2024 May 8:dgae317. doi:</t>
  </si>
  <si>
    <t>10.1210/clinem/dgae317. Epub ahead of print. PMID: 38717871.</t>
  </si>
  <si>
    <t>145: Arcilla CK, Zubair M. Antiphospholipid Antibody Testing. 2024 May 5. In:</t>
  </si>
  <si>
    <t>StatPearls [Internet]. Treasure Island (FL): StatPearls Publishing; 2024 Jan–.</t>
  </si>
  <si>
    <t>PMID: 38753948.</t>
  </si>
  <si>
    <t>146: Sirotenko VS, Spasov AA, Kucheryavenko AF, Gaidukova KA, Smirnov AV,</t>
  </si>
  <si>
    <t>Velikorodnaya YI. Antiplatelet and Antithrombotic Properties of Compound L-36, a</t>
  </si>
  <si>
    <t>6H-1,3,4-Thiadiazine Derivative. Bull Exp Biol Med. 2024 May;177(1):63-67. doi:</t>
  </si>
  <si>
    <t>10.1007/s10517-024-06132-w. Epub 2024 Jul 2. PMID: 38954300.</t>
  </si>
  <si>
    <t>147: Bresette CA, Shea SM, Wagoner S, Bakshi S, Deshpande SR, Maher KO, Ku DN.</t>
  </si>
  <si>
    <t>Novel tubing connectors reduce ECMO circuit thrombosis. Int J Artif Organs. 2024</t>
  </si>
  <si>
    <t>May;47(5):347-355. doi: 10.1177/03913988241252255. Epub 2024 May 14. PMID:</t>
  </si>
  <si>
    <t>148: Huang Y, Wang J, Guo Y, Park SY, Yang H, Lu A, Li Y, Chen R. Selective</t>
  </si>
  <si>
    <t>binding of cationic fibrinogen-mimicking chitosan nanoparticles to activated</t>
  </si>
  <si>
    <t>platelets and efficient drug release for antithrombotic therapy. Int J Biol</t>
  </si>
  <si>
    <t>Macromol. 2024 May;268(Pt 1):131742. doi: 10.1016/j.ijbiomac.2024.131742. Epub</t>
  </si>
  <si>
    <t>2024 Apr 21. PMID: 38653430.</t>
  </si>
  <si>
    <t>149: Wu Y, Xu LC, Yeager E, Beita KG, Crutchfield N, Wilson SN, Maffe P,</t>
  </si>
  <si>
    <t>Schmiedt C, Siedlecki CA, Handa H. In vivo assessment of dual-function submicron</t>
  </si>
  <si>
    <t>textured nitric oxide releasing catheters in a 7-day rabbit model. Acta</t>
  </si>
  <si>
    <t>Biomater. 2024 May;180:372-382. doi: 10.1016/j.actbio.2024.04.009. Epub 2024 Apr</t>
  </si>
  <si>
    <t>16. PMID: 38614415; PMCID: PMC11146291.</t>
  </si>
  <si>
    <t>150: Li L, Yu Y, Sun X, Wang X, Yang X, Yu Q, Kang K, Wu Y, Yi Q. Pro-</t>
  </si>
  <si>
    <t>endothelialization of nitinol alloy cardiovascular stents enhanced by the</t>
  </si>
  <si>
    <t>programmed assembly of exosomes and endothelial affinity peptide. J Mater Chem</t>
  </si>
  <si>
    <t>B. 2024 May 1;12(17):4184-4196. doi: 10.1039/d4tb00363b. PMID: 38592788.</t>
  </si>
  <si>
    <t>151: Li Y, Lv L, Ye M, Xie N, Fazli L, Wang Y, Wang W, Yang S, Ni Q, Chen J, Guo</t>
  </si>
  <si>
    <t>X, Zhao Y, Xue G, Sha J, Dong X, Zhang L. PDIA2 has a dual function in promoting</t>
  </si>
  <si>
    <t>androgen deprivation therapy induced venous thrombosis events and castrate</t>
  </si>
  <si>
    <t>resistant prostate cancer progression. Oncogene. 2024 May;43(21):1631-1643. doi:</t>
  </si>
  <si>
    <t>10.1038/s41388-024-03024-1. Epub 2024 Apr 8. PMID: 38589675.</t>
  </si>
  <si>
    <t>152: Lecchi A, Tosetti G, Ghali C, La Marca S, Clerici M, Padovan L, Femia EA,</t>
  </si>
  <si>
    <t>Primignani M, La Mura V, Lampertico P, Peyvandi F, Tripodi A. Comprehensive</t>
  </si>
  <si>
    <t>investigation of platelet function in patients with cirrhosis. Thromb Res. 2024</t>
  </si>
  <si>
    <t>May;237:64-70. doi: 10.1016/j.thromres.2024.03.017. Epub 2024 Mar 16. PMID:</t>
  </si>
  <si>
    <t>153: Zhang Y, Yao B, Guo Y, Huang S, Liu J, Zhang Y, Liang C, Huang J, Tang Y,</t>
  </si>
  <si>
    <t>Wang X. Sorafenib reduces the production of epoxyeicosatrienoic acids and leads</t>
  </si>
  <si>
    <t>to cardiac injury by inhibiting CYP2J in rats. Biochem Pharmacol. 2024</t>
  </si>
  <si>
    <t>May;223:116169. doi: 10.1016/j.bcp.2024.116169. Epub 2024 Mar 27. PMID:</t>
  </si>
  <si>
    <t>154: Sekar R, Mimoun A, Bou-Jaoudeh M, Loyau S, Delignat S, Daventure V, Bonilla</t>
  </si>
  <si>
    <t>P, Bhale AS, Venkataraman K, Rayes J, Boulaftali Y, Jandrot-Perrus M, Proulle V,</t>
  </si>
  <si>
    <t>Lacroix-Desmazes S. High factor VIII concentrations interfere with glycoprotein</t>
  </si>
  <si>
    <t>VI-mediated platelet activation in vitro. J Thromb Haemost. 2024</t>
  </si>
  <si>
    <t>May;22(5):1489-1495. doi: 10.1016/j.jtha.2024.01.021. Epub 2024 Feb 5. PMID:</t>
  </si>
  <si>
    <t>155: Chen J, Qin H, Hao J, Wang Q, Chen S, Yang G, Li M, Zhu X, Wang D, Chen H,</t>
  </si>
  <si>
    <t>Cui C, Chen M. Cardiac-specific overexpression of CREM-IbΔC-X via CRISPR/Cas9 in</t>
  </si>
  <si>
    <t>mice presents a new model of atrial cardiomyopathy with spontaneous atrial</t>
  </si>
  <si>
    <t>fibrillation. Transl Res. 2024 May;267:54-66. doi: 10.1016/j.trsl.2024.01.001.</t>
  </si>
  <si>
    <t>Epub 2024 Jan 8. PMID: 38199433.</t>
  </si>
  <si>
    <t>156: Xu KW, Liu XL, He B, Gao Q. Numerical methods for hemolysis and thrombus</t>
  </si>
  <si>
    <t>evaluation in the percutaneous ventricular assist device. Artif Organs. 2024</t>
  </si>
  <si>
    <t>May;48(5):504-513. doi: 10.1111/aor.14701. Epub 2023 Dec 26. PMID: 38146899.</t>
  </si>
  <si>
    <t>157: Mussbacher M, Basílio J, Belakova B, Pirabe A, Ableitner E, Campos-Medina</t>
  </si>
  <si>
    <t>M, Schmid JA. Effects of Chronic Inflammatory Activation of Murine and Human</t>
  </si>
  <si>
    <t>Arterial Endothelial Cells at Normal Lipoprotein and Cholesterol Levels &lt;i&gt;In</t>
  </si>
  <si>
    <t>Vivo&lt;/i&gt; and &lt;i&gt;In Vitro&lt;/i&gt;. Cells. 2024 Apr 30;13(9):773. doi:</t>
  </si>
  <si>
    <t>10.3390/cells13090773. PMID: 38727309; PMCID: PMC11083315.</t>
  </si>
  <si>
    <t>158: Zhang W, Du J, Kanwal F, Batoo KM, Aslam M, Liu C, Zhu T, Hussain S, Rehman</t>
  </si>
  <si>
    <t>MFU, Wang R. Study on PTFE superhydrophobic coating modified by IC@dMSNs and its</t>
  </si>
  <si>
    <t>enhanced antibacterial effect. J Adv Res. 2024 Apr 28:S2090-1232(24)00169-3.</t>
  </si>
  <si>
    <t>doi: 10.1016/j.jare.2024.04.026. Epub ahead of print. PMID: 38688357.</t>
  </si>
  <si>
    <t>159: Gil Gonzalez L, Won KD, Tawhidi Z, Cummins E, Cruz-Leal Y, Tundidor Cabado</t>
  </si>
  <si>
    <t>Y, Sachs UJ, Norris PAA, Shan Y, Bhakta V, Li J, Samudio I, Silva-Moreno B,</t>
  </si>
  <si>
    <t>Cerna-Portillo L, Pavon Oro A, Bergqvist P, Chan P, Moorehead A, Sholzberg M,</t>
  </si>
  <si>
    <t>Sheffield WP, Lazarus AH. Human Fc gamma receptor IIIA blockade inhibits</t>
  </si>
  <si>
    <t>platelet destruction in a humanized murine model of ITP. Blood Adv. 2024 Apr</t>
  </si>
  <si>
    <t>23;8(8):1869-1879. doi: 10.1182/bloodadvances.2023012155. PMID: 38330193; PMCID:</t>
  </si>
  <si>
    <t>PMC11007428.</t>
  </si>
  <si>
    <t>160: Christodoulides A, Hall AR, Umesh A, Alves NJ. Tracking Fibrinolysis of</t>
  </si>
  <si>
    <t>Chandler Loop-Formed Whole Blood Clots Under Shear Flow in An In-Vitro</t>
  </si>
  <si>
    <t>Thrombolysis Model. J Vis Exp. 2024 Apr 19;(206):10.3791/66524. doi:</t>
  </si>
  <si>
    <t>10.3791/66524. PMID: 38709048; PMCID: PMC11152162.</t>
  </si>
  <si>
    <t>161: Wang P, Xu X, Gu G, Guo Q, Rao Y, Yang K, Xi T, Yuan Y, Chen S, Qi X.</t>
  </si>
  <si>
    <t>Inhibition effect of copper-bearing metals on arterial neointimal hyperplasia</t>
  </si>
  <si>
    <t>via the AKT/Nrf2/ARE pathway &lt;i&gt;in vitro&lt;/i&gt; and &lt;i&gt;in vivo&lt;/i&gt;. Regen Biomater.</t>
  </si>
  <si>
    <t>2024 Apr 16;11:rbae042. doi: 10.1093/rb/rbae042. PMID: 39027361; PMCID:</t>
  </si>
  <si>
    <t>PMC11256920.</t>
  </si>
  <si>
    <t>162: Kui H, Lei Y, Jia C, Xin Q, Tursun R, Zhong M, Liu C, Yuan R.</t>
  </si>
  <si>
    <t>Antithrombotic pharmacodynamics and metabolomics study in raw and processed</t>
  </si>
  <si>
    <t>products of &lt;i&gt;Whitmania pigra&lt;/i&gt; Whitman. Heliyon. 2024 Mar 19;10(7):e27828.</t>
  </si>
  <si>
    <t>doi: 10.1016/j.heliyon.2024.e27828. PMID: 38596067; PMCID: PMC11002550.</t>
  </si>
  <si>
    <t>163: Petrucci G, Buck GA, Rocca B, Parish S, Baigent C, Hatem D, Mafham M, Habib</t>
  </si>
  <si>
    <t>A, Bowman L, Armitage J, Patrono C. Thromboxane biosynthesis and future events</t>
  </si>
  <si>
    <t>in diabetes: the ASCEND trial. Eur Heart J. 2024 Apr 14;45(15):1355-1367. doi:</t>
  </si>
  <si>
    <t>10.1093/eurheartj/ehad868. PMID: 38385506; PMCID: PMC11015956.</t>
  </si>
  <si>
    <t>164: Roszkowska AM, Leanza R, Aragona E, Gargiulo L, Alibrandi A, Arrigo A,</t>
  </si>
  <si>
    <t>Bottaro A, Barone P, Stagno F, Allegra A. Retinal Vessel Analysis and</t>
  </si>
  <si>
    <t>Microvascular Abnormalities in Patients with Philadelphia-Negative Chronic</t>
  </si>
  <si>
    <t>Myeloproliferative Neoplasms. J Clin Med. 2024 Apr 12;13(8):2232. doi:</t>
  </si>
  <si>
    <t>10.3390/jcm13082232. PMID: 38673505; PMCID: PMC11051207.</t>
  </si>
  <si>
    <t>165: Zhang T, Liu X, Qin H, Lin Y, Li B, Jiang X, Zheng X. Semiphysical Design</t>
  </si>
  <si>
    <t>Concept for Developing Miniaturized Microrobots &lt;i&gt;In Vivo&lt;/i&gt;. Nano Lett. 2024</t>
  </si>
  <si>
    <t>Apr 11. doi: 10.1021/acs.nanolett.4c00025. Epub ahead of print. PMID: 38602330.</t>
  </si>
  <si>
    <t>166: Khan A, Gong L, Wang Y, Chu PN, Qi L, Zhang J, Cui H. Combination</t>
  </si>
  <si>
    <t>Administration of Heparin and Nitroglycerin for the Treatment of</t>
  </si>
  <si>
    <t>Polycaprolactone-Induced Intravascular Embolism: A Preclinical Investigation.</t>
  </si>
  <si>
    <t>Aesthetic Plast Surg. 2024 Apr 9. doi: 10.1007/s00266-024-03969-4. Epub ahead of</t>
  </si>
  <si>
    <t>print. Erratum in: Aesthetic Plast Surg. 2024 Jul;48(13):2609. doi:</t>
  </si>
  <si>
    <t>10.1007/s00266-024-04102-1. PMID: 38594353.</t>
  </si>
  <si>
    <t>167: Wu Y, Ma Y, Zhong W, Shen H, Ye J, Du S, Li P. Alleviation of endothelial</t>
  </si>
  <si>
    <t>dysfunction of Pheretima guillemi (Michaelsen)-derived protein DPf3 in</t>
  </si>
  <si>
    <t>ponatinib-induced thrombotic zebrafish and mechanisms explored through ox-LDL-</t>
  </si>
  <si>
    <t>induced HUVECs and TMT-based proteomics. J Ethnopharmacol. 2024 Apr</t>
  </si>
  <si>
    <t>6;323:117669. doi: 10.1016/j.jep.2023.117669. Epub 2023 Dec 28. PMID: 38159828.</t>
  </si>
  <si>
    <t>168: Kostromina MA, Tukhovskaya EA, Shaykhutdinova ER, Palikova YA, Palikov VA,</t>
  </si>
  <si>
    <t>Slashcheva GA, Ismailova AM, Kravchenko IN, Dyachenko IA, Zayats EA, Abramchik</t>
  </si>
  <si>
    <t>YA, Murashev AN, Esipov RS. Unified Methodology for the Primary Preclinical In</t>
  </si>
  <si>
    <t>Vivo Screening of New Anticoagulant Pharmaceutical Agents from Hematophagous</t>
  </si>
  <si>
    <t>Organisms. Int J Mol Sci. 2024 Apr 3;25(7):3986. doi: 10.3390/ijms25073986.</t>
  </si>
  <si>
    <t>PMID: 38612796; PMCID: PMC11011928.</t>
  </si>
  <si>
    <t>169: Shi S, Hu M, Peng X, Cheng C, Feng S, Pu X, Yu X. Double crosslinking</t>
  </si>
  <si>
    <t>decellularized bovine pericardium of dialdehyde chondroitin sulfate and</t>
  </si>
  <si>
    <t>zwitterionic copolymer for bioprosthetic heart valves with enhanced</t>
  </si>
  <si>
    <t>antithrombogenic, anti-inflammatory and anti-calcification properties. J Mater</t>
  </si>
  <si>
    <t>Chem B. 2024 Apr 3;12(14):3417-3435. doi: 10.1039/d4tb00074a. PMID: 38525920.</t>
  </si>
  <si>
    <t>170: Tang Z, Lin F, Chen Z, Yu B, Liu JH, Liu X. 4'-&lt;i&gt;O&lt;/i&gt;-MethylbavachalconeB</t>
  </si>
  <si>
    <t>Targeted 14-3-3ζ Blocking the Integrin β3 Early Outside-In Signal to Inhibit</t>
  </si>
  <si>
    <t>Platelet Aggregation and Thrombosis. J Agric Food Chem. 2024 Apr</t>
  </si>
  <si>
    <t>3;72(13):7043-7054. doi: 10.1021/acs.jafc.3c05211. Epub 2024 Mar 20. PMID:</t>
  </si>
  <si>
    <t>171: Ma R, Hao L, Cheng J, He J, Yin Q, Li Z, Qi G, Zheng X, Wang D, Zhang T,</t>
  </si>
  <si>
    <t>Cong H, Li Z, Hu H, Wang Y. Hyaluronic acid-modified mesoporous silica</t>
  </si>
  <si>
    <t>nanoprobes for target identification of atherosclerosis. Biochem Biophys Res</t>
  </si>
  <si>
    <t>Commun. 2024 Apr 2;702:149627. doi: 10.1016/j.bbrc.2024.149627. Epub 2024 Feb 5.</t>
  </si>
  <si>
    <t>PMID: 38340655.</t>
  </si>
  <si>
    <t>172: Wang J, Liu Q, Li Y, Pang Y. An environmentally sensitive zinc-selective</t>
  </si>
  <si>
    <t>two-photon NIR fluorescent turn-on probe and zinc sensing in stroke. J Pharm</t>
  </si>
  <si>
    <t>Anal. 2024 Apr;14(4):100903. doi: 10.1016/j.jpha.2023.11.010. Epub 2023 Nov 29.</t>
  </si>
  <si>
    <t>PMID: 38655400; PMCID: PMC11035362.</t>
  </si>
  <si>
    <t>173: Luo J, Zhou J, Luo JZ, Wang HL, Zhao XL, Zhou RD. Inhibiting MMP13</t>
  </si>
  <si>
    <t>Attenuates Deep Vein Thrombosis in a Mouse Model by Reducing the Expression of</t>
  </si>
  <si>
    <t>Pdpn. Curr Med Sci. 2024 Apr;44(2):369-379. doi: 10.1007/s11596-024-2862-6. Epub</t>
  </si>
  <si>
    <t>2024 Apr 15. PMID: 38619683.</t>
  </si>
  <si>
    <t>174: Xiang RR, Wang Y, Shuey MM, Carvajal BV, Wells QS, Beckman JA, Jaffe IZ.</t>
  </si>
  <si>
    <t>Development and Implementation of an Integrated Preclinical Atherosclerosis</t>
  </si>
  <si>
    <t>Database. Circ Genom Precis Med. 2024 Apr;17(2):e004397. doi:</t>
  </si>
  <si>
    <t>10.1161/CIRCGEN.123.004397. Epub 2024 Apr 2. PMID: 38563135; PMCID: PMC11021141.</t>
  </si>
  <si>
    <t>175: Wu Z, Zhou Z, Bian C, Guo L, Tong Z, Guo J, Qi L, Cui S, Zhang C, Chen Y,</t>
  </si>
  <si>
    <t>Huang W, Gu Y. In vivo evaluation of safety and performance of a tapered nitinol</t>
  </si>
  <si>
    <t>venous stent with inclined proximal end in an ovine iliac venous model. Sci Rep.</t>
  </si>
  <si>
    <t>2024 Apr 1;14(1):7669. doi: 10.1038/s41598-024-58237-x. PMID: 38561485; PMCID:</t>
  </si>
  <si>
    <t>PMC10984921.</t>
  </si>
  <si>
    <t>176: Huang J, Liang X, Zhao M, Zhang Y, Chen Z. Metabolomics and network</t>
  </si>
  <si>
    <t>pharmacology reveal the mechanism of antithrombotic effect of Asperosaponin VI.</t>
  </si>
  <si>
    <t>Biomed Pharmacother. 2024 Apr;173:116355. doi: 10.1016/j.biopha.2024.116355.</t>
  </si>
  <si>
    <t>Epub 2024 Mar 16. PMID: 38493592.</t>
  </si>
  <si>
    <t>177: Yang Q, Yi SH, Fu BS, Zhang T, Zeng KN, Feng X, Yao J, Tang H, Li H, Zhang</t>
  </si>
  <si>
    <t>J, Zhang YC, Yi HM, Lyu HJ, Liu JR, Luo GJ, Ge M, Yao WF, Ren FF, Zhuo JF, Luo</t>
  </si>
  <si>
    <t>H, Zhu LP, Ren J, Lyu Y, Wang KX, Liu W, Chen GH, Yang Y. [Clinical application</t>
  </si>
  <si>
    <t>of split liver transplantation: a single center report of 203 cases]. Zhonghua</t>
  </si>
  <si>
    <t>Wai Ke Za Zhi. 2024 Apr 1;62(4):324-330. Chinese. doi:</t>
  </si>
  <si>
    <t>10.3760/cma.j.cn112139-20231225-00297. PMID: 38432674.</t>
  </si>
  <si>
    <t>178: Song X, Man J, Qiu Y, Wang J, Liu J, Li R, Zhang Y, Li J, Li J, Chen Y.</t>
  </si>
  <si>
    <t>High-density zwitterionic polymer brushes exhibit robust lubrication properties</t>
  </si>
  <si>
    <t>and high antithrombotic efficacy in blood-contacting medical devices. Acta</t>
  </si>
  <si>
    <t>Biomater. 2024 Apr 1;178:111-123. doi: 10.1016/j.actbio.2024.02.032. Epub 2024</t>
  </si>
  <si>
    <t>Feb 27. PMID: 38423351.</t>
  </si>
  <si>
    <t>179: Kij A, Bar A, Czyzynska-Cichon I, Przyborowski K, Proniewski B, Mateuszuk</t>
  </si>
  <si>
    <t>L, Kurylowicz Z, Jasztal A, Buczek E, Kurpinska A, Suraj-Prazmowska J, Marczyk</t>
  </si>
  <si>
    <t>B, Matyjaszczyk-Gwarda K, Daiber A, Oelze M, Walczak M, Chlopicki S. Vascular</t>
  </si>
  <si>
    <t>protein disulfide isomerase A1 mediates endothelial dysfunction induced by</t>
  </si>
  <si>
    <t>angiotensin II in mice. Acta Physiol (Oxf). 2024 Apr;240(4):e14116. doi:</t>
  </si>
  <si>
    <t>10.1111/apha.14116. Epub 2024 Feb 23. PMID: 38400621.</t>
  </si>
  <si>
    <t>180: Fahad MAA, Lee HY, Park S, Choi M, Shanto PC, Park M, Bae SH, Lee BT.</t>
  </si>
  <si>
    <t>Small-diameter vascular graft composing of core-shell structured micro-</t>
  </si>
  <si>
    <t>nanofibers loaded with heparin and VEGF for endothelialization and prevention of</t>
  </si>
  <si>
    <t>neointimal hyperplasia. Biomaterials. 2024 Apr;306:122507. doi:</t>
  </si>
  <si>
    <t>10.1016/j.biomaterials.2024.122507. Epub 2024 Feb 14. PMID: 38367300.</t>
  </si>
  <si>
    <t>181: Willems L, Kurakula K, Verhaegen J, Klok FA, Delcroix M, Goumans MJ, Quarck</t>
  </si>
  <si>
    <t>R. Angiogenesis in Chronic Thromboembolic Pulmonary Hypertension: A Janus-Faced</t>
  </si>
  <si>
    <t>Player? Arterioscler Thromb Vasc Biol. 2024 Apr;44(4):794-806. doi:</t>
  </si>
  <si>
    <t>10.1161/ATVBAHA.123.319852. Epub 2024 Feb 8. PMID: 38328933.</t>
  </si>
  <si>
    <t>182: Shankar D, Jayaganesh K, Gowda N, Lakshmi KS, Jayanthi KJ, Jambagi SC.</t>
  </si>
  <si>
    <t>Thermal spray processes influencing surface chemistry and in-vitro</t>
  </si>
  <si>
    <t>hemocompatibility of hydroxyapatite-based orthopedic implants. Biomater Adv.</t>
  </si>
  <si>
    <t>2024 Apr;158:213791. doi: 10.1016/j.bioadv.2024.213791. Epub 2024 Jan 28. PMID:</t>
  </si>
  <si>
    <t>183: Ma H, Huang Y, Tian W, Liu J, Yan X, Ma L, Lai J. Endothelial transferrin</t>
  </si>
  <si>
    <t>receptor 1 contributes to thrombogenesis through cascade ferroptosis. Redox</t>
  </si>
  <si>
    <t>Biol. 2024 Apr;70:103041. doi: 10.1016/j.redox.2024.103041. Epub 2024 Jan 12.</t>
  </si>
  <si>
    <t>PMID: 38241836; PMCID: PMC10831316.</t>
  </si>
  <si>
    <t>184: Fan Y, Pei J, Qin Y, Du H, Qu X, Li W, Huang B, Tan J, Liu Y, Li G, Ke M,</t>
  </si>
  <si>
    <t>Xu Y, Zhu C. Construction of tissue-engineered vascular grafts with enhanced</t>
  </si>
  <si>
    <t>patency by integrating heparin, cell-adhesive peptide, and carbon monoxide</t>
  </si>
  <si>
    <t>nanogenerators into acellular blood vessels. Bioact Mater. 2023 Dec</t>
  </si>
  <si>
    <t>28;34:221-236. doi: 10.1016/j.bioactmat.2023.12.015. PMID: 38235307; PMCID:</t>
  </si>
  <si>
    <t>PMC10792202.</t>
  </si>
  <si>
    <t>185: Lee DU, Kayumov M, Park J, Park SK, Kang Y, Ahn Y, Kim W, Yoo SH, Park JK,</t>
  </si>
  <si>
    <t>Kim BG, Oh YS, Jeong IS, Choi DY. Antibiofilm and antithrombotic hydrogel</t>
  </si>
  <si>
    <t>coating based on superhydrophilic zwitterionic carboxymethyl chitosan for blood-</t>
  </si>
  <si>
    <t>contacting devices. Bioact Mater. 2023 Dec 19;34:112-124. doi:</t>
  </si>
  <si>
    <t>10.1016/j.bioactmat.2023.12.009. PMID: 38204564; PMCID: PMC10777421.</t>
  </si>
  <si>
    <t>186: Griffin MS, Dahlgren AR, Nagaswami C, Litvinov RI, Keeler K, Madenjian C,</t>
  </si>
  <si>
    <t>Fuentes R, Fish RJ, Neerman-Arbez M, Holinstat M, Adili R, Weisel JW, Shavit JA.</t>
  </si>
  <si>
    <t>Composition of thrombi in zebrafish: similarities and distinctions with mammals.</t>
  </si>
  <si>
    <t>J Thromb Haemost. 2024 Apr;22(4):1056-1068. doi: 10.1016/j.jtha.2023.12.025.</t>
  </si>
  <si>
    <t>Epub 2023 Dec 30. PMID: 38160724; PMCID: PMC11293624.</t>
  </si>
  <si>
    <t>187: Feng S, Wang S, Tang J, Zhu X. Ultrasound Combined With Continuous</t>
  </si>
  <si>
    <t>Microbubble Injection to Enhance Catheter-Directed Thrombolysis in Vitro and in</t>
  </si>
  <si>
    <t>Vivo. J Ultrasound Med. 2024 Apr;43(4):741-749. doi: 10.1002/jum.16400. Epub</t>
  </si>
  <si>
    <t>2023 Dec 30. PMID: 38158852.</t>
  </si>
  <si>
    <t>188: Mansi CD, Severa JR, Wilhelm JN, Marar TT, Roberts ME, Zhao X, Stalker TJ.</t>
  </si>
  <si>
    <t>Dual antithrombotic therapy dose-dependently alters hemostatic plug structure</t>
  </si>
  <si>
    <t>and function. J Thromb Haemost. 2024 Apr;22(4):1016-1023. doi:</t>
  </si>
  <si>
    <t>10.1016/j.jtha.2023.12.017. Epub 2023 Dec 23. PMID: 38142847; PMCID:</t>
  </si>
  <si>
    <t>PMC10960666.</t>
  </si>
  <si>
    <t>189: Chen R, Xia Y, Ma Z, Ke Y, Shi Q, Ataullakhanov FI, Panteleev M.</t>
  </si>
  <si>
    <t>H&lt;sub&gt;2&lt;/sub&gt;O&lt;sub&gt;2&lt;/sub&gt;-Responsive Polymeric Micelles of Biodegradable</t>
  </si>
  <si>
    <t>Aliphatic Poly(carbonate)s as Promising Therapeutic Agents for Inflammatory</t>
  </si>
  <si>
    <t>Diseases. Macromol Biosci. 2024 Apr;24(4):e2300409. doi: 10.1002/mabi.202300409.</t>
  </si>
  <si>
    <t>Epub 2023 Nov 27. PMID: 37975742.</t>
  </si>
  <si>
    <t>190: Johnson BZ, O'Halloran E, Stevenson AW, Wood FM, Fear MW, Linden MD. Non-</t>
  </si>
  <si>
    <t>191: Umphres SS, Alarabi AB, Ali HEA, Khasawneh FT, Alshbool FZ. Investigation</t>
  </si>
  <si>
    <t>of the impact of thirdhand e-cigarette exposure on platelet function: A pre-</t>
  </si>
  <si>
    <t>clinical study. Tob Induc Dis. 2024 Mar 30;22. doi: 10.18332/tid/185286. PMID:</t>
  </si>
  <si>
    <t>38560550; PMCID: PMC10980912.</t>
  </si>
  <si>
    <t>192: Seizer P, von Ungern-Sternberg SNI, Haug V, Dicenta V, Rosa A, Butt E,</t>
  </si>
  <si>
    <t>Nöthel M, Rohlfing AK, Sigle M, Nawroth PP, Nussbaum C, Sperandio M, Kusch C,</t>
  </si>
  <si>
    <t>Meub M, Sauer M, Münzer P, Bieber K, Stanger A, Mack AF, Huber R, Brand K,</t>
  </si>
  <si>
    <t>Lehners M, Feil R, Poso A, Krutzke K, Schäffer TE, Nieswandt B, Borst O, May AE,</t>
  </si>
  <si>
    <t>Zernecke A, Gawaz M, Heinzmann D. Cyclophilin A is a ligand for RAGE in thrombo-</t>
  </si>
  <si>
    <t>inflammation. Cardiovasc Res. 2024 Mar 30;120(4):385-402. doi:</t>
  </si>
  <si>
    <t>10.1093/cvr/cvad189. PMID: 38175781.</t>
  </si>
  <si>
    <t>193: van Leeuwen FHP, Lena B, van Bergen EDP, van Klei JJ, Timmer MA, van Vulpen</t>
  </si>
  <si>
    <t>LFD, Fischer K, de Jong PA, Bos C, Foppen W. Quantitative MRI assessment of</t>
  </si>
  <si>
    <t>joint effusion using T2-relaxometry at 3 Tesla: a feasibility and</t>
  </si>
  <si>
    <t>reproducibility study. Skeletal Radiol. 2024 Mar 21. doi:</t>
  </si>
  <si>
    <t>10.1007/s00256-024-04652-0. Epub ahead of print. PMID: 38512365.</t>
  </si>
  <si>
    <t>194: Li J, Lu K, Sun S, Peng J, Zhao L. Long-circulating nanoparticles as</t>
  </si>
  <si>
    <t>passive targeting nanocarriers for the treatment of thrombosis. Nanoscale. 2024</t>
  </si>
  <si>
    <t>Mar 21;16(12):6132-6141. doi: 10.1039/d4nr00252k. PMID: 38444355.</t>
  </si>
  <si>
    <t>195: Larkin SK, Hernández C, van Beers EJ, van Wijk R, Kuypers FA. The RoxyScan</t>
  </si>
  <si>
    <t>is a novel measurement of red blood cell deformability under oxidative and shear</t>
  </si>
  <si>
    <t>stress. Sci Rep. 2024 Mar 15;14(1):6344. doi: 10.1038/s41598-024-56814-8. PMID:</t>
  </si>
  <si>
    <t>38491086; PMCID: PMC10943210.</t>
  </si>
  <si>
    <t>196: Hazare C, Bhagwat P, Singh S, Pillai S. Diverse origins of fibrinolytic</t>
  </si>
  <si>
    <t>enzymes: A comprehensive review. Heliyon. 2024 Feb 22;10(5):e26668. doi:</t>
  </si>
  <si>
    <t>10.1016/j.heliyon.2024.e26668. PMID: 38434287; PMCID: PMC10907686.</t>
  </si>
  <si>
    <t>197: Zhu Y, Zeng F, Liu J, Mu S, Zhang Y, Yang X. Evaluation of the EMBOPIPE</t>
  </si>
  <si>
    <t>flow diverter device: in vivo and in vitro experiments. Chin Neurosurg J. 2024</t>
  </si>
  <si>
    <t>Mar 12;10(1):8. doi: 10.1186/s41016-024-00360-9. Erratum in: Chin Neurosurg J.</t>
  </si>
  <si>
    <t>2024 Apr 8;10(1):11. doi: 10.1186/s41016-024-00362-7. PMID: 38468329; PMCID:</t>
  </si>
  <si>
    <t>PMC10929142.</t>
  </si>
  <si>
    <t>198: Tian X, Feng M, Wei X, Cheng C, He K, Jiang T, He B, Gu Z. In situ formed</t>
  </si>
  <si>
    <t>depot of elastin-like polypeptide-hirudin fusion protein for long-acting</t>
  </si>
  <si>
    <t>antithrombotic therapy. Proc Natl Acad Sci U S A. 2024 Mar</t>
  </si>
  <si>
    <t>12;121(11):e2314349121. doi: 10.1073/pnas.2314349121. Epub 2024 Mar 5. PMID:</t>
  </si>
  <si>
    <t>38442174; PMCID: PMC10945803.</t>
  </si>
  <si>
    <t>199: Deng G, Zou X, Liu Z, Ren H, Li Y, Chen B, Zhang J. The protective effect</t>
  </si>
  <si>
    <t>of DNase I in retinal vein occlusion. Biomol Biomed. 2024 Mar 11;24(2):387-394.</t>
  </si>
  <si>
    <t>doi: 10.17305/bb.2023.9780. PMID: 37838927; PMCID: PMC10950336.</t>
  </si>
  <si>
    <t>200: Jiang M, Zhang Y, Han Y, Yuan X, Gao L. Neoatherosclerosis: A Distinctive</t>
  </si>
  <si>
    <t>Pathological Mechanism of Stent Failure. Rev Cardiovasc Med. 2024 Mar</t>
  </si>
  <si>
    <t>7;25(3):95. doi: 10.31083/j.rcm2503095. PMID: 39076931; PMCID: PMC11263888.</t>
  </si>
  <si>
    <t>201: Pontius MHH, Ku CJ, Osmond MJ, Disharoon D, Liu Y, Warnock M, Lawrence DA,</t>
  </si>
  <si>
    <t>Marr DWM, Neeves KB, Shavit JA. Magnetically powered microwheel thrombolysis of</t>
  </si>
  <si>
    <t>occlusive thrombi in zebrafish. Proc Natl Acad Sci U S A. 2024 Mar</t>
  </si>
  <si>
    <t>5;121(10):e2315083121. doi: 10.1073/pnas.2315083121. Epub 2024 Feb 26. PMID:</t>
  </si>
  <si>
    <t>38408253; PMCID: PMC10927521.</t>
  </si>
  <si>
    <t>202: Xie Y, Sun G, Tao Y, Zhang W, Yang S, Zhang L, Lu Y, Du G. Current advances</t>
  </si>
  <si>
    <t>on the therapeutic potential of scutellarin: an updated review. Nat Prod</t>
  </si>
  <si>
    <t>Bioprospect. 2024 Mar 4;14(1):20. doi: 10.1007/s13659-024-00441-3. PMID:</t>
  </si>
  <si>
    <t>38436812; PMCID: PMC10912075.</t>
  </si>
  <si>
    <t>203: Pirovich DB, Da'dara AA, Skelly PJ. GLYCOLYTIC ENZYMES AS VACCINES AGAINST</t>
  </si>
  <si>
    <t>SCHISTOSOMIASIS: TESTING SCHISTOSOMA MANSONI PHOSPHOGLYCERATE MUTASE IN MICE. J</t>
  </si>
  <si>
    <t>Parasitol. 2024 Mar 1;110(2):96-105. doi: 10.1645/23-7. PMID: 38466806.</t>
  </si>
  <si>
    <t>204: Seadler BD, Joyce DL, Zelten J, Sweeney K, Wisgerhof T, Slettehaugh Z, Yuan</t>
  </si>
  <si>
    <t>YW, Tefft BJ, Pearson PJ. Proof of Concept: Development of a Mitral Annuloplasty</t>
  </si>
  <si>
    <t>Ring With Crosshatch Net. Innovations (Phila). 2024 Mar-Apr;19(2):156-160. doi:</t>
  </si>
  <si>
    <t>10.1177/15569845241232685. Epub 2024 Mar 10. PMID: 38462836.</t>
  </si>
  <si>
    <t>205: Zhang Y, Xin G, Zhou Q, Yu X, Feng L, Wen A, Zhang K, Wen T, Zhou X, Wu Q,</t>
  </si>
  <si>
    <t>He H, Huang W. Elucidating the distinctive regulatory effects and mechanisms of</t>
  </si>
  <si>
    <t>active compounds in Salvia miltiorrhiza Bunge via network pharmacology:</t>
  </si>
  <si>
    <t>Unveiling their roles in the modulation of platelet activation and thrombus</t>
  </si>
  <si>
    <t>formation. Toxicol Appl Pharmacol. 2024 Mar;484:116871. doi:</t>
  </si>
  <si>
    <t>10.1016/j.taap.2024.116871. Epub 2024 Feb 28. PMID: 38423217.</t>
  </si>
  <si>
    <t>206: Ding Y, Xiang Q, Zhu P, Fan M, Tong H, Wang M, Cheng S, Yu P, Shi H, Zhang</t>
  </si>
  <si>
    <t>H, Chen X. Qihuang Zhuyu formula alleviates coronary microthrombosis by</t>
  </si>
  <si>
    <t>inhibiting PI3K/Akt/αIIbβ3-mediated platelet activation. Phytomedicine. 2024</t>
  </si>
  <si>
    <t>Mar;125:155276. doi: 10.1016/j.phymed.2023.155276. Epub 2023 Dec 14. PMID:</t>
  </si>
  <si>
    <t>207: Zhang W, Fukazawa K, Mahara A, Jiang H, Yamaoka T. Photo-induced universal</t>
  </si>
  <si>
    <t>modification of small-diameter decellularized blood vessels with a</t>
  </si>
  <si>
    <t>hemocompatible peptide improves in vivo patency. Acta Biomater. 2024 Mar</t>
  </si>
  <si>
    <t>1;176:116-127. doi: 10.1016/j.actbio.2024.01.012. Epub 2024 Jan 15. PMID:</t>
  </si>
  <si>
    <t>208: Hu H, Xia L, Wang J, Huang X, Zhao Q, Song X, Hu L, Ren S, Lu C, Ren Y,</t>
  </si>
  <si>
    <t>Qian X, Feng W, Wang Z, Chen Y. Bionanoengineered 2D monoelemental selenene for</t>
  </si>
  <si>
    <t>piezothrombolysis. Biomaterials. 2024 Mar;305:122468. doi:</t>
  </si>
  <si>
    <t>10.1016/j.biomaterials.2024.122468. Epub 2024 Jan 6. PMID: 38219628.</t>
  </si>
  <si>
    <t>209: Li S, Yang L, Zhao Z, Yang X, Lv H. A polyurethane-based hydrophilic</t>
  </si>
  <si>
    <t>elastomer with multi-biological functions for small-diameter vascular grafts.</t>
  </si>
  <si>
    <t>Acta Biomater. 2024 Mar 1;176:234-249. doi: 10.1016/j.actbio.2024.01.006. Epub</t>
  </si>
  <si>
    <t>2024 Jan 11. PMID: 38218359.</t>
  </si>
  <si>
    <t>210: Surtani S, Kailashiya J, Ansari MA, Dash D, Yadav AK, Kumar A. Platelet</t>
  </si>
  <si>
    <t>functions in lymphatic filariasis patients. Microvasc Res. 2024 Mar;152:104642.</t>
  </si>
  <si>
    <t>doi: 10.1016/j.mvr.2023.104642. Epub 2023 Dec 7. PMID: 38070864.</t>
  </si>
  <si>
    <t>211: Destere A, Merino D, Lavrut T, Rocher F, Viard D, Drici MD, Gérard AO.</t>
  </si>
  <si>
    <t>Drug-induced cardiac toxicity and adverse drug reactions, a narrative review.</t>
  </si>
  <si>
    <t>Therapie. 2024 Mar-Apr;79(2):161-172. doi: 10.1016/j.therap.2023.10.008. Epub</t>
  </si>
  <si>
    <t>2023 Oct 31. PMID: 37957054.</t>
  </si>
  <si>
    <t>212: Akolawala Q, Keuning F, Rovituso M, van Burik W, van der Wal E, Versteeg</t>
  </si>
  <si>
    <t>HH, Rondon AMR, Accardo A. Micro-Vessels-Like 3D Scaffolds for Studying the</t>
  </si>
  <si>
    <t>Proton Radiobiology of Glioblastoma-Endothelial Cells Co-Culture Models. Adv</t>
  </si>
  <si>
    <t>Healthc Mater. 2024 Mar;13(6):e2302988. doi: 10.1002/adhm.202302988. Epub 2023</t>
  </si>
  <si>
    <t>Nov 27. PMID: 37944591.</t>
  </si>
  <si>
    <t>213: Samara I, Moulas AN, Karanasiou G, Papadimitropoulou T, Fotiadis D,</t>
  </si>
  <si>
    <t>Michalis LK, Katsouras CS. Is it time for a retinoic acid-eluting stent or</t>
  </si>
  <si>
    <t>retinoic acid-coated balloon? Insights from experimental studies of systemic and</t>
  </si>
  <si>
    <t>local delivery of retinoids. Hellenic J Cardiol. 2024 Mar-Apr;76:75-87. doi:</t>
  </si>
  <si>
    <t>10.1016/j.hjc.2023.08.003. Epub 2023 Aug 9. PMID: 37567563.</t>
  </si>
  <si>
    <t>214: Karapati E, Sokou R, Iliodromiti Z, Tsaousi M, Sulaj A, Tsantes AG,</t>
  </si>
  <si>
    <t>Petropoulou C, Pouliakis A, Tsantes AE, Boutsikou T, Iacovidou N. Assessment of</t>
  </si>
  <si>
    <t>Hemostatic Profile in Neonates with Intrauterine Growth Restriction: A</t>
  </si>
  <si>
    <t>Systematic Review of Literature. Semin Thromb Hemost. 2024 Mar;50(2):169-181.</t>
  </si>
  <si>
    <t>doi: 10.1055/s-0043-1762893. Epub 2023 Feb 17. PMID: 36807290.</t>
  </si>
  <si>
    <t>215: Hong L, Yue H, Cai D, DeHart A, Toloza-Alvarez G, Du L, Zhou X, Fan X,</t>
  </si>
  <si>
    <t>Huang H, Chen S, Rahaman SO, Zhuang J, Li W. Thymidine Phosphorylase Promotes</t>
  </si>
  <si>
    <t>the Formation of Abdominal Aortic Aneurysm in Mice Fed a Western Diet. bioRxiv</t>
  </si>
  <si>
    <t>[Preprint]. 2024 Feb 29:2024.02.27.582208. doi: 10.1101/2024.02.27.582208. PMID:</t>
  </si>
  <si>
    <t>38464026; PMCID: PMC10925194.</t>
  </si>
  <si>
    <t>216: Hoang VT, Le DS, Hoang DM, Phan TTK, Ngo LAT, Nguyen TK, Bui VA, Nguyen</t>
  </si>
  <si>
    <t>Thanh L. Impact of tissue factor expression and administration routes on</t>
  </si>
  <si>
    <t>thrombosis development induced by mesenchymal stem/stromal cell infusions: re-</t>
  </si>
  <si>
    <t>evaluating the dogma. Stem Cell Res Ther. 2024 Feb 27;15(1):56. doi:</t>
  </si>
  <si>
    <t>10.1186/s13287-023-03582-3. PMID: 38414067; PMCID: PMC10900728.</t>
  </si>
  <si>
    <t>In vivo</t>
  </si>
  <si>
    <t>Tail bleed</t>
  </si>
  <si>
    <t>in vivo thrombus' OR 'in vivo thrombosis'</t>
  </si>
  <si>
    <t>Fecl</t>
  </si>
  <si>
    <t>Laser</t>
  </si>
  <si>
    <t>Cerebral ischemis</t>
  </si>
  <si>
    <t>colorectal cancer</t>
  </si>
  <si>
    <t>FeCl3</t>
  </si>
  <si>
    <t>Paywall</t>
  </si>
  <si>
    <t>ECMO</t>
  </si>
  <si>
    <t>Clinical</t>
  </si>
  <si>
    <t>Review</t>
  </si>
  <si>
    <t>Xeno clot intro</t>
  </si>
  <si>
    <t>AV thrombosis</t>
  </si>
  <si>
    <t>carrageenan</t>
  </si>
  <si>
    <t>carrageenan/IS</t>
  </si>
  <si>
    <t>Wire coil</t>
  </si>
  <si>
    <t>FeCl3 and mechanical injury and cerebral ischemia</t>
  </si>
  <si>
    <t>Bile duct ligation</t>
  </si>
  <si>
    <t>FeCl3, pulmonary embolism, cerebral iscemia</t>
  </si>
  <si>
    <t>Caarangena</t>
  </si>
  <si>
    <t>venous thrombosis</t>
  </si>
  <si>
    <t>implantation</t>
  </si>
  <si>
    <t>fecl3</t>
  </si>
  <si>
    <t>laser</t>
  </si>
  <si>
    <t>Zebrafish</t>
  </si>
  <si>
    <t>Carragean</t>
  </si>
  <si>
    <t>Paywall - yes</t>
  </si>
  <si>
    <t>laser, fecl3, thrombosis</t>
  </si>
  <si>
    <t>paywall</t>
  </si>
  <si>
    <t>athero</t>
  </si>
  <si>
    <t>review</t>
  </si>
  <si>
    <t>biocompatibility</t>
  </si>
  <si>
    <t>microfluidic</t>
  </si>
  <si>
    <t>VTE</t>
  </si>
  <si>
    <t>FeCl3 and PE</t>
  </si>
  <si>
    <t>Implant stent</t>
  </si>
  <si>
    <t>DIC</t>
  </si>
  <si>
    <t>Venous occlusion#</t>
  </si>
  <si>
    <t>FecL3</t>
  </si>
  <si>
    <t xml:space="preserve">AiCl3, thrombin, </t>
  </si>
  <si>
    <t>clincal</t>
  </si>
  <si>
    <t>photochemical</t>
  </si>
  <si>
    <t>MNP injectuion</t>
  </si>
  <si>
    <t>FeC le</t>
  </si>
  <si>
    <t>implant modification</t>
  </si>
  <si>
    <t>Mathematical model</t>
  </si>
  <si>
    <t>Mechanical comparsion</t>
  </si>
  <si>
    <t>Fecl3</t>
  </si>
  <si>
    <t>Implantation</t>
  </si>
  <si>
    <t>Thrombosis</t>
  </si>
  <si>
    <t>FeCl3  carragean</t>
  </si>
  <si>
    <t>clinical</t>
  </si>
  <si>
    <t>FeCl3 and  Carragean</t>
  </si>
  <si>
    <t>Number</t>
  </si>
  <si>
    <t>Animals</t>
  </si>
  <si>
    <t>Mean</t>
  </si>
  <si>
    <t>nanorobots</t>
  </si>
  <si>
    <t>Implantation]</t>
  </si>
  <si>
    <t>Pulmonary thrombosis</t>
  </si>
  <si>
    <t>biomaterial biocompatibility</t>
  </si>
  <si>
    <t>biocompatibility of TEBV</t>
  </si>
  <si>
    <t>Venous thrombolysis</t>
  </si>
  <si>
    <t>Implants</t>
  </si>
  <si>
    <t>venous tghrombosis</t>
  </si>
  <si>
    <t>Implant</t>
  </si>
  <si>
    <t>lactate</t>
  </si>
  <si>
    <t>implant</t>
  </si>
  <si>
    <t>Biocompatibility</t>
  </si>
  <si>
    <t>atherosclerosis</t>
  </si>
  <si>
    <t>NRA - artificial</t>
  </si>
  <si>
    <t>Arterial thrombosis</t>
  </si>
  <si>
    <t xml:space="preserve">Venous thrombosis </t>
  </si>
  <si>
    <t>Other thrombosis</t>
  </si>
  <si>
    <t>Implantation/biocompatibility</t>
  </si>
  <si>
    <t>In vitro</t>
  </si>
  <si>
    <t>In vitro/in silico</t>
  </si>
  <si>
    <t>An R, Hinczewski M, Gurkan UA.bioRxiv [Preprint]. 2024</t>
  </si>
  <si>
    <t>in vitro methodology</t>
  </si>
  <si>
    <t>Review/Meta analysis</t>
  </si>
  <si>
    <t xml:space="preserve">in vitro </t>
  </si>
  <si>
    <t xml:space="preserve"> </t>
  </si>
  <si>
    <t>in vitro</t>
  </si>
  <si>
    <t>in vitro - mechanical clot testing</t>
  </si>
  <si>
    <t>implant - atherosclerosis</t>
  </si>
  <si>
    <t>Venous thrombosis</t>
  </si>
  <si>
    <t>Biocompativility</t>
  </si>
  <si>
    <t>Implant test</t>
  </si>
  <si>
    <t>Implantation  - stent</t>
  </si>
  <si>
    <t>In vitro - wound scratch</t>
  </si>
  <si>
    <t>in vitro - transcriptomics</t>
  </si>
  <si>
    <t>venous thrombosis model</t>
  </si>
  <si>
    <t>Implant - sheept</t>
  </si>
  <si>
    <t>implant model (venous)</t>
  </si>
  <si>
    <t>Implant - pig</t>
  </si>
  <si>
    <t xml:space="preserve">Implant </t>
  </si>
  <si>
    <t>in vitro - insulin</t>
  </si>
  <si>
    <t>in vitro  - fat</t>
  </si>
  <si>
    <t>in vitro - haemodilution chip</t>
  </si>
  <si>
    <t>Clinical - Human imaging</t>
  </si>
  <si>
    <t>Clinical - Imaging</t>
  </si>
  <si>
    <t>Other thrombosis - metastasis</t>
  </si>
  <si>
    <t>Other thrombosis - ITP</t>
  </si>
  <si>
    <t>Other thrombosis - leg ulcers</t>
  </si>
  <si>
    <t>Other thrombosis - lupus model</t>
  </si>
  <si>
    <t>Biocompatibility nanoparticles</t>
  </si>
  <si>
    <t>Other thrombosis  - microthrombi rat</t>
  </si>
  <si>
    <t>Other thrombosis - microvascular thrombosis</t>
  </si>
  <si>
    <t>Implant vascular</t>
  </si>
  <si>
    <t>Other thrombosis - Cardiac injurty</t>
  </si>
  <si>
    <t>Other thrombosis - cardiac dysfunction</t>
  </si>
  <si>
    <t>Other thrombosis - thromboinflammation</t>
  </si>
  <si>
    <t>Implantation - pig</t>
  </si>
  <si>
    <t>Venous thrombosis pig</t>
  </si>
  <si>
    <t>Implantation - pig neointima</t>
  </si>
  <si>
    <t>Venous thrombosis pig imaging</t>
  </si>
  <si>
    <t>Arterial thrombosis - Peripheral Arterial Porcine model</t>
  </si>
  <si>
    <t>Venous thrombosis - DVT</t>
  </si>
  <si>
    <t>Arterial thrombus - haemostasis - bleeding model</t>
  </si>
  <si>
    <t>Review - Meta analysis</t>
  </si>
  <si>
    <t>Biocompatibility - in vivo toxicity</t>
  </si>
  <si>
    <t>Other thrombosis - Cancer</t>
  </si>
  <si>
    <t>Other thrombosis - sepsis - histone infusion</t>
  </si>
  <si>
    <t>Arterial thrombosis - haemostasis</t>
  </si>
  <si>
    <t>Arterial and venous thrombi</t>
  </si>
  <si>
    <t>%</t>
  </si>
  <si>
    <t>Not accessible</t>
  </si>
  <si>
    <t xml:space="preserve">Haemostasis/Arterial </t>
  </si>
  <si>
    <t>Implantation/Biocompatibility</t>
  </si>
  <si>
    <t>Microvascular/Other conditions</t>
  </si>
  <si>
    <t>Publication No.</t>
  </si>
  <si>
    <t>Notes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</si>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</sst>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quotePrefix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164" fontId="0" fillId="0" borderId="0" xfId="0" applyNumberFormat="1"/>
    <xf numFmtId="0" fontId="1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3EC9"/>
      <color rgb="FFA43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DF5-48AB-80A8-7AB4E644F21D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DF5-48AB-80A8-7AB4E644F21D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DF5-48AB-80A8-7AB4E644F21D}"/>
              </c:ext>
            </c:extLst>
          </c:dPt>
          <c:dPt>
            <c:idx val="3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DF5-48AB-80A8-7AB4E644F21D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DF5-48AB-80A8-7AB4E644F21D}"/>
              </c:ext>
            </c:extLst>
          </c:dPt>
          <c:dPt>
            <c:idx val="5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DF5-48AB-80A8-7AB4E644F21D}"/>
              </c:ext>
            </c:extLst>
          </c:dPt>
          <c:dPt>
            <c:idx val="6"/>
            <c:bubble3D val="0"/>
            <c:spPr>
              <a:solidFill>
                <a:srgbClr val="A43FE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DF5-48AB-80A8-7AB4E644F21D}"/>
              </c:ext>
            </c:extLst>
          </c:dPt>
          <c:dPt>
            <c:idx val="7"/>
            <c:bubble3D val="0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DF5-48AB-80A8-7AB4E644F2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'Data processing'!$M$2:$M$9</c:f>
              <c:numCache>
                <c:formatCode>General</c:formatCode>
                <c:ptCount val="8"/>
              </c:numCache>
            </c:numRef>
          </c:cat>
          <c:val>
            <c:numRef>
              <c:f>'Data processing'!$N$2:$N$9</c:f>
              <c:numCache>
                <c:formatCode>0.0</c:formatCode>
                <c:ptCount val="8"/>
                <c:pt idx="0">
                  <c:v>30.555555555555557</c:v>
                </c:pt>
                <c:pt idx="1">
                  <c:v>18.055555555555554</c:v>
                </c:pt>
                <c:pt idx="2">
                  <c:v>11.111111111111111</c:v>
                </c:pt>
                <c:pt idx="3">
                  <c:v>10.648148148148149</c:v>
                </c:pt>
                <c:pt idx="4">
                  <c:v>8.7962962962962958</c:v>
                </c:pt>
                <c:pt idx="5">
                  <c:v>8.7962962962962958</c:v>
                </c:pt>
                <c:pt idx="6">
                  <c:v>8.3333333333333321</c:v>
                </c:pt>
                <c:pt idx="7">
                  <c:v>3.7037037037037033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DF5-48AB-80A8-7AB4E644F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886174373359341"/>
          <c:y val="9.8290797632547514E-2"/>
          <c:w val="3.6623788817286604E-2"/>
          <c:h val="0.799374529460302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818318-E55A-4EB6-82E3-0D1BD3D2463A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027" cy="628135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07F3A4-C257-2863-481C-3B42844C4F1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06512-034F-4FAE-8472-62368A66CE6F}">
  <dimension ref="A1:E1243"/>
  <sheetViews>
    <sheetView tabSelected="1" topLeftCell="A1233" workbookViewId="0">
      <selection activeCell="D1241" sqref="D1241"/>
    </sheetView>
  </sheetViews>
  <sheetFormatPr defaultRowHeight="14.4" x14ac:dyDescent="0.3"/>
  <sheetData>
    <row r="1" spans="1:1" x14ac:dyDescent="0.3">
      <c r="A1" s="1" t="s">
        <v>1002</v>
      </c>
    </row>
    <row r="3" spans="1:1" x14ac:dyDescent="0.3">
      <c r="A3" t="s">
        <v>12</v>
      </c>
    </row>
    <row r="4" spans="1:1" x14ac:dyDescent="0.3">
      <c r="A4" t="s">
        <v>13</v>
      </c>
    </row>
    <row r="5" spans="1:1" x14ac:dyDescent="0.3">
      <c r="A5" t="s">
        <v>14</v>
      </c>
    </row>
    <row r="6" spans="1:1" x14ac:dyDescent="0.3">
      <c r="A6" t="s">
        <v>15</v>
      </c>
    </row>
    <row r="8" spans="1:1" x14ac:dyDescent="0.3">
      <c r="A8" t="s">
        <v>16</v>
      </c>
    </row>
    <row r="9" spans="1:1" x14ac:dyDescent="0.3">
      <c r="A9" t="s">
        <v>17</v>
      </c>
    </row>
    <row r="10" spans="1:1" x14ac:dyDescent="0.3">
      <c r="A10" t="s">
        <v>18</v>
      </c>
    </row>
    <row r="11" spans="1:1" x14ac:dyDescent="0.3">
      <c r="A11" t="s">
        <v>19</v>
      </c>
    </row>
    <row r="12" spans="1:1" x14ac:dyDescent="0.3">
      <c r="A12" t="s">
        <v>20</v>
      </c>
    </row>
    <row r="14" spans="1:1" x14ac:dyDescent="0.3">
      <c r="A14" t="s">
        <v>21</v>
      </c>
    </row>
    <row r="15" spans="1:1" x14ac:dyDescent="0.3">
      <c r="A15" t="s">
        <v>0</v>
      </c>
    </row>
    <row r="16" spans="1:1" x14ac:dyDescent="0.3">
      <c r="A16" t="s">
        <v>1</v>
      </c>
    </row>
    <row r="17" spans="1:1" x14ac:dyDescent="0.3">
      <c r="A17" t="s">
        <v>2</v>
      </c>
    </row>
    <row r="18" spans="1:1" x14ac:dyDescent="0.3">
      <c r="A18" t="s">
        <v>3</v>
      </c>
    </row>
    <row r="20" spans="1:1" x14ac:dyDescent="0.3">
      <c r="A20" t="s">
        <v>22</v>
      </c>
    </row>
    <row r="21" spans="1:1" x14ac:dyDescent="0.3">
      <c r="A21" t="s">
        <v>23</v>
      </c>
    </row>
    <row r="22" spans="1:1" x14ac:dyDescent="0.3">
      <c r="A22" t="s">
        <v>24</v>
      </c>
    </row>
    <row r="23" spans="1:1" x14ac:dyDescent="0.3">
      <c r="A23" t="s">
        <v>25</v>
      </c>
    </row>
    <row r="24" spans="1:1" x14ac:dyDescent="0.3">
      <c r="A24" t="s">
        <v>26</v>
      </c>
    </row>
    <row r="26" spans="1:1" x14ac:dyDescent="0.3">
      <c r="A26" t="s">
        <v>27</v>
      </c>
    </row>
    <row r="27" spans="1:1" x14ac:dyDescent="0.3">
      <c r="A27" t="s">
        <v>28</v>
      </c>
    </row>
    <row r="28" spans="1:1" x14ac:dyDescent="0.3">
      <c r="A28" t="s">
        <v>29</v>
      </c>
    </row>
    <row r="29" spans="1:1" x14ac:dyDescent="0.3">
      <c r="A29" t="s">
        <v>30</v>
      </c>
    </row>
    <row r="30" spans="1:1" x14ac:dyDescent="0.3">
      <c r="A30" t="s">
        <v>31</v>
      </c>
    </row>
    <row r="32" spans="1:1" x14ac:dyDescent="0.3">
      <c r="A32" t="s">
        <v>32</v>
      </c>
    </row>
    <row r="33" spans="1:1" x14ac:dyDescent="0.3">
      <c r="A33" t="s">
        <v>33</v>
      </c>
    </row>
    <row r="34" spans="1:1" x14ac:dyDescent="0.3">
      <c r="A34" t="s">
        <v>34</v>
      </c>
    </row>
    <row r="35" spans="1:1" x14ac:dyDescent="0.3">
      <c r="A35" t="s">
        <v>35</v>
      </c>
    </row>
    <row r="36" spans="1:1" x14ac:dyDescent="0.3">
      <c r="A36" t="s">
        <v>36</v>
      </c>
    </row>
    <row r="37" spans="1:1" x14ac:dyDescent="0.3">
      <c r="A37">
        <v>39029158</v>
      </c>
    </row>
    <row r="39" spans="1:1" x14ac:dyDescent="0.3">
      <c r="A39" t="s">
        <v>37</v>
      </c>
    </row>
    <row r="40" spans="1:1" x14ac:dyDescent="0.3">
      <c r="A40" t="s">
        <v>38</v>
      </c>
    </row>
    <row r="41" spans="1:1" x14ac:dyDescent="0.3">
      <c r="A41" t="s">
        <v>39</v>
      </c>
    </row>
    <row r="42" spans="1:1" x14ac:dyDescent="0.3">
      <c r="A42" t="s">
        <v>40</v>
      </c>
    </row>
    <row r="43" spans="1:1" x14ac:dyDescent="0.3">
      <c r="A43" t="s">
        <v>41</v>
      </c>
    </row>
    <row r="45" spans="1:1" x14ac:dyDescent="0.3">
      <c r="A45" t="s">
        <v>42</v>
      </c>
    </row>
    <row r="46" spans="1:1" x14ac:dyDescent="0.3">
      <c r="A46" t="s">
        <v>43</v>
      </c>
    </row>
    <row r="47" spans="1:1" x14ac:dyDescent="0.3">
      <c r="A47" t="s">
        <v>44</v>
      </c>
    </row>
    <row r="48" spans="1:1" x14ac:dyDescent="0.3">
      <c r="A48" t="s">
        <v>45</v>
      </c>
    </row>
    <row r="49" spans="1:1" x14ac:dyDescent="0.3">
      <c r="A49" t="s">
        <v>46</v>
      </c>
    </row>
    <row r="51" spans="1:1" x14ac:dyDescent="0.3">
      <c r="A51" t="s">
        <v>47</v>
      </c>
    </row>
    <row r="52" spans="1:1" x14ac:dyDescent="0.3">
      <c r="A52" t="s">
        <v>48</v>
      </c>
    </row>
    <row r="53" spans="1:1" x14ac:dyDescent="0.3">
      <c r="A53" t="s">
        <v>49</v>
      </c>
    </row>
    <row r="54" spans="1:1" x14ac:dyDescent="0.3">
      <c r="A54" t="s">
        <v>50</v>
      </c>
    </row>
    <row r="55" spans="1:1" x14ac:dyDescent="0.3">
      <c r="A55" t="s">
        <v>51</v>
      </c>
    </row>
    <row r="57" spans="1:1" x14ac:dyDescent="0.3">
      <c r="A57" t="s">
        <v>52</v>
      </c>
    </row>
    <row r="58" spans="1:1" x14ac:dyDescent="0.3">
      <c r="A58" t="s">
        <v>53</v>
      </c>
    </row>
    <row r="59" spans="1:1" x14ac:dyDescent="0.3">
      <c r="A59" t="s">
        <v>54</v>
      </c>
    </row>
    <row r="60" spans="1:1" x14ac:dyDescent="0.3">
      <c r="A60" t="s">
        <v>55</v>
      </c>
    </row>
    <row r="61" spans="1:1" x14ac:dyDescent="0.3">
      <c r="A61" t="s">
        <v>56</v>
      </c>
    </row>
    <row r="63" spans="1:1" x14ac:dyDescent="0.3">
      <c r="A63" t="s">
        <v>57</v>
      </c>
    </row>
    <row r="64" spans="1:1" x14ac:dyDescent="0.3">
      <c r="A64" t="s">
        <v>58</v>
      </c>
    </row>
    <row r="65" spans="1:1" x14ac:dyDescent="0.3">
      <c r="A65" t="s">
        <v>59</v>
      </c>
    </row>
    <row r="66" spans="1:1" x14ac:dyDescent="0.3">
      <c r="A66" t="s">
        <v>60</v>
      </c>
    </row>
    <row r="68" spans="1:1" x14ac:dyDescent="0.3">
      <c r="A68" t="s">
        <v>61</v>
      </c>
    </row>
    <row r="69" spans="1:1" x14ac:dyDescent="0.3">
      <c r="A69" t="s">
        <v>62</v>
      </c>
    </row>
    <row r="70" spans="1:1" x14ac:dyDescent="0.3">
      <c r="A70" t="s">
        <v>63</v>
      </c>
    </row>
    <row r="71" spans="1:1" x14ac:dyDescent="0.3">
      <c r="A71" t="s">
        <v>64</v>
      </c>
    </row>
    <row r="72" spans="1:1" x14ac:dyDescent="0.3">
      <c r="A72" t="s">
        <v>65</v>
      </c>
    </row>
    <row r="74" spans="1:1" x14ac:dyDescent="0.3">
      <c r="A74" t="s">
        <v>66</v>
      </c>
    </row>
    <row r="75" spans="1:1" x14ac:dyDescent="0.3">
      <c r="A75" t="s">
        <v>67</v>
      </c>
    </row>
    <row r="76" spans="1:1" x14ac:dyDescent="0.3">
      <c r="A76" t="s">
        <v>68</v>
      </c>
    </row>
    <row r="77" spans="1:1" x14ac:dyDescent="0.3">
      <c r="A77" t="s">
        <v>69</v>
      </c>
    </row>
    <row r="79" spans="1:1" x14ac:dyDescent="0.3">
      <c r="A79" t="s">
        <v>70</v>
      </c>
    </row>
    <row r="80" spans="1:1" x14ac:dyDescent="0.3">
      <c r="A80" t="s">
        <v>71</v>
      </c>
    </row>
    <row r="81" spans="1:1" x14ac:dyDescent="0.3">
      <c r="A81" t="s">
        <v>72</v>
      </c>
    </row>
    <row r="82" spans="1:1" x14ac:dyDescent="0.3">
      <c r="A82" t="s">
        <v>73</v>
      </c>
    </row>
    <row r="84" spans="1:1" x14ac:dyDescent="0.3">
      <c r="A84" t="s">
        <v>74</v>
      </c>
    </row>
    <row r="85" spans="1:1" x14ac:dyDescent="0.3">
      <c r="A85" t="s">
        <v>75</v>
      </c>
    </row>
    <row r="86" spans="1:1" x14ac:dyDescent="0.3">
      <c r="A86" t="s">
        <v>76</v>
      </c>
    </row>
    <row r="87" spans="1:1" x14ac:dyDescent="0.3">
      <c r="A87" t="s">
        <v>77</v>
      </c>
    </row>
    <row r="88" spans="1:1" x14ac:dyDescent="0.3">
      <c r="A88" t="s">
        <v>78</v>
      </c>
    </row>
    <row r="90" spans="1:1" x14ac:dyDescent="0.3">
      <c r="A90" t="s">
        <v>79</v>
      </c>
    </row>
    <row r="91" spans="1:1" x14ac:dyDescent="0.3">
      <c r="A91" t="s">
        <v>80</v>
      </c>
    </row>
    <row r="92" spans="1:1" x14ac:dyDescent="0.3">
      <c r="A92" t="s">
        <v>81</v>
      </c>
    </row>
    <row r="93" spans="1:1" x14ac:dyDescent="0.3">
      <c r="A93" t="s">
        <v>82</v>
      </c>
    </row>
    <row r="95" spans="1:1" x14ac:dyDescent="0.3">
      <c r="A95" t="s">
        <v>83</v>
      </c>
    </row>
    <row r="96" spans="1:1" x14ac:dyDescent="0.3">
      <c r="A96" t="s">
        <v>84</v>
      </c>
    </row>
    <row r="97" spans="1:1" x14ac:dyDescent="0.3">
      <c r="A97" t="s">
        <v>85</v>
      </c>
    </row>
    <row r="98" spans="1:1" x14ac:dyDescent="0.3">
      <c r="A98" t="s">
        <v>86</v>
      </c>
    </row>
    <row r="99" spans="1:1" x14ac:dyDescent="0.3">
      <c r="A99" t="s">
        <v>87</v>
      </c>
    </row>
    <row r="100" spans="1:1" x14ac:dyDescent="0.3">
      <c r="A100">
        <v>38924661</v>
      </c>
    </row>
    <row r="102" spans="1:1" x14ac:dyDescent="0.3">
      <c r="A102" t="s">
        <v>88</v>
      </c>
    </row>
    <row r="103" spans="1:1" x14ac:dyDescent="0.3">
      <c r="A103" t="s">
        <v>89</v>
      </c>
    </row>
    <row r="104" spans="1:1" x14ac:dyDescent="0.3">
      <c r="A104" t="s">
        <v>90</v>
      </c>
    </row>
    <row r="105" spans="1:1" x14ac:dyDescent="0.3">
      <c r="A105" t="s">
        <v>91</v>
      </c>
    </row>
    <row r="106" spans="1:1" x14ac:dyDescent="0.3">
      <c r="A106" t="s">
        <v>92</v>
      </c>
    </row>
    <row r="108" spans="1:1" x14ac:dyDescent="0.3">
      <c r="A108" t="s">
        <v>93</v>
      </c>
    </row>
    <row r="109" spans="1:1" x14ac:dyDescent="0.3">
      <c r="A109" t="s">
        <v>94</v>
      </c>
    </row>
    <row r="110" spans="1:1" x14ac:dyDescent="0.3">
      <c r="A110" t="s">
        <v>95</v>
      </c>
    </row>
    <row r="111" spans="1:1" x14ac:dyDescent="0.3">
      <c r="A111" t="s">
        <v>96</v>
      </c>
    </row>
    <row r="112" spans="1:1" x14ac:dyDescent="0.3">
      <c r="A112" t="s">
        <v>97</v>
      </c>
    </row>
    <row r="113" spans="1:5" x14ac:dyDescent="0.3">
      <c r="A113" t="s">
        <v>98</v>
      </c>
    </row>
    <row r="115" spans="1:5" x14ac:dyDescent="0.3">
      <c r="A115" t="s">
        <v>99</v>
      </c>
    </row>
    <row r="116" spans="1:5" x14ac:dyDescent="0.3">
      <c r="A116" t="s">
        <v>100</v>
      </c>
    </row>
    <row r="117" spans="1:5" x14ac:dyDescent="0.3">
      <c r="A117" t="s">
        <v>101</v>
      </c>
    </row>
    <row r="118" spans="1:5" x14ac:dyDescent="0.3">
      <c r="A118">
        <v>38814792</v>
      </c>
    </row>
    <row r="120" spans="1:5" x14ac:dyDescent="0.3">
      <c r="A120" t="s">
        <v>102</v>
      </c>
    </row>
    <row r="121" spans="1:5" x14ac:dyDescent="0.3">
      <c r="A121" t="s">
        <v>103</v>
      </c>
    </row>
    <row r="122" spans="1:5" x14ac:dyDescent="0.3">
      <c r="A122" t="s">
        <v>104</v>
      </c>
    </row>
    <row r="124" spans="1:5" x14ac:dyDescent="0.3">
      <c r="A124" t="s">
        <v>105</v>
      </c>
    </row>
    <row r="125" spans="1:5" x14ac:dyDescent="0.3">
      <c r="A125" t="s">
        <v>106</v>
      </c>
    </row>
    <row r="126" spans="1:5" x14ac:dyDescent="0.3">
      <c r="A126" t="s">
        <v>107</v>
      </c>
    </row>
    <row r="127" spans="1:5" x14ac:dyDescent="0.3">
      <c r="A127" t="s">
        <v>108</v>
      </c>
    </row>
    <row r="128" spans="1:5" x14ac:dyDescent="0.3">
      <c r="A128" t="s">
        <v>109</v>
      </c>
      <c r="E128" t="s">
        <v>1081</v>
      </c>
    </row>
    <row r="130" spans="1:1" x14ac:dyDescent="0.3">
      <c r="A130" t="s">
        <v>110</v>
      </c>
    </row>
    <row r="131" spans="1:1" x14ac:dyDescent="0.3">
      <c r="A131" t="s">
        <v>111</v>
      </c>
    </row>
    <row r="132" spans="1:1" x14ac:dyDescent="0.3">
      <c r="A132" t="s">
        <v>112</v>
      </c>
    </row>
    <row r="133" spans="1:1" x14ac:dyDescent="0.3">
      <c r="A133" t="s">
        <v>113</v>
      </c>
    </row>
    <row r="134" spans="1:1" x14ac:dyDescent="0.3">
      <c r="A134" t="s">
        <v>114</v>
      </c>
    </row>
    <row r="136" spans="1:1" x14ac:dyDescent="0.3">
      <c r="A136" t="s">
        <v>115</v>
      </c>
    </row>
    <row r="137" spans="1:1" x14ac:dyDescent="0.3">
      <c r="A137" t="s">
        <v>116</v>
      </c>
    </row>
    <row r="138" spans="1:1" x14ac:dyDescent="0.3">
      <c r="A138" t="s">
        <v>117</v>
      </c>
    </row>
    <row r="139" spans="1:1" x14ac:dyDescent="0.3">
      <c r="A139" t="s">
        <v>118</v>
      </c>
    </row>
    <row r="140" spans="1:1" x14ac:dyDescent="0.3">
      <c r="A140" t="s">
        <v>119</v>
      </c>
    </row>
    <row r="141" spans="1:1" x14ac:dyDescent="0.3">
      <c r="A141" t="s">
        <v>120</v>
      </c>
    </row>
    <row r="143" spans="1:1" x14ac:dyDescent="0.3">
      <c r="A143" t="s">
        <v>121</v>
      </c>
    </row>
    <row r="144" spans="1:1" x14ac:dyDescent="0.3">
      <c r="A144" t="s">
        <v>122</v>
      </c>
    </row>
    <row r="145" spans="1:1" x14ac:dyDescent="0.3">
      <c r="A145" t="s">
        <v>123</v>
      </c>
    </row>
    <row r="146" spans="1:1" x14ac:dyDescent="0.3">
      <c r="A146" t="s">
        <v>124</v>
      </c>
    </row>
    <row r="147" spans="1:1" x14ac:dyDescent="0.3">
      <c r="A147" t="s">
        <v>125</v>
      </c>
    </row>
    <row r="149" spans="1:1" x14ac:dyDescent="0.3">
      <c r="A149" t="s">
        <v>126</v>
      </c>
    </row>
    <row r="150" spans="1:1" x14ac:dyDescent="0.3">
      <c r="A150" t="s">
        <v>127</v>
      </c>
    </row>
    <row r="151" spans="1:1" x14ac:dyDescent="0.3">
      <c r="A151" t="s">
        <v>128</v>
      </c>
    </row>
    <row r="152" spans="1:1" x14ac:dyDescent="0.3">
      <c r="A152" t="s">
        <v>129</v>
      </c>
    </row>
    <row r="154" spans="1:1" x14ac:dyDescent="0.3">
      <c r="A154" t="s">
        <v>130</v>
      </c>
    </row>
    <row r="155" spans="1:1" x14ac:dyDescent="0.3">
      <c r="A155" t="s">
        <v>131</v>
      </c>
    </row>
    <row r="156" spans="1:1" x14ac:dyDescent="0.3">
      <c r="A156" t="s">
        <v>132</v>
      </c>
    </row>
    <row r="157" spans="1:1" x14ac:dyDescent="0.3">
      <c r="A157" t="s">
        <v>133</v>
      </c>
    </row>
    <row r="159" spans="1:1" x14ac:dyDescent="0.3">
      <c r="A159" t="s">
        <v>134</v>
      </c>
    </row>
    <row r="160" spans="1:1" x14ac:dyDescent="0.3">
      <c r="A160" t="s">
        <v>135</v>
      </c>
    </row>
    <row r="161" spans="1:1" x14ac:dyDescent="0.3">
      <c r="A161" t="s">
        <v>136</v>
      </c>
    </row>
    <row r="162" spans="1:1" x14ac:dyDescent="0.3">
      <c r="A162" t="s">
        <v>137</v>
      </c>
    </row>
    <row r="163" spans="1:1" x14ac:dyDescent="0.3">
      <c r="A163" t="s">
        <v>138</v>
      </c>
    </row>
    <row r="165" spans="1:1" x14ac:dyDescent="0.3">
      <c r="A165" t="s">
        <v>139</v>
      </c>
    </row>
    <row r="166" spans="1:1" x14ac:dyDescent="0.3">
      <c r="A166" t="s">
        <v>140</v>
      </c>
    </row>
    <row r="167" spans="1:1" x14ac:dyDescent="0.3">
      <c r="A167" t="s">
        <v>141</v>
      </c>
    </row>
    <row r="169" spans="1:1" x14ac:dyDescent="0.3">
      <c r="A169" t="s">
        <v>142</v>
      </c>
    </row>
    <row r="170" spans="1:1" x14ac:dyDescent="0.3">
      <c r="A170" t="s">
        <v>143</v>
      </c>
    </row>
    <row r="171" spans="1:1" x14ac:dyDescent="0.3">
      <c r="A171" t="s">
        <v>144</v>
      </c>
    </row>
    <row r="172" spans="1:1" x14ac:dyDescent="0.3">
      <c r="A172" t="s">
        <v>145</v>
      </c>
    </row>
    <row r="173" spans="1:1" x14ac:dyDescent="0.3">
      <c r="A173" t="s">
        <v>146</v>
      </c>
    </row>
    <row r="174" spans="1:1" x14ac:dyDescent="0.3">
      <c r="A174" t="s">
        <v>147</v>
      </c>
    </row>
    <row r="176" spans="1:1" x14ac:dyDescent="0.3">
      <c r="A176" t="s">
        <v>148</v>
      </c>
    </row>
    <row r="177" spans="1:1" x14ac:dyDescent="0.3">
      <c r="A177" t="s">
        <v>149</v>
      </c>
    </row>
    <row r="178" spans="1:1" x14ac:dyDescent="0.3">
      <c r="A178" t="s">
        <v>150</v>
      </c>
    </row>
    <row r="179" spans="1:1" x14ac:dyDescent="0.3">
      <c r="A179" t="s">
        <v>151</v>
      </c>
    </row>
    <row r="180" spans="1:1" x14ac:dyDescent="0.3">
      <c r="A180" t="s">
        <v>152</v>
      </c>
    </row>
    <row r="181" spans="1:1" x14ac:dyDescent="0.3">
      <c r="A181" t="s">
        <v>153</v>
      </c>
    </row>
    <row r="183" spans="1:1" x14ac:dyDescent="0.3">
      <c r="A183" t="s">
        <v>154</v>
      </c>
    </row>
    <row r="184" spans="1:1" x14ac:dyDescent="0.3">
      <c r="A184" t="s">
        <v>155</v>
      </c>
    </row>
    <row r="185" spans="1:1" x14ac:dyDescent="0.3">
      <c r="A185" t="s">
        <v>156</v>
      </c>
    </row>
    <row r="186" spans="1:1" x14ac:dyDescent="0.3">
      <c r="A186" t="s">
        <v>157</v>
      </c>
    </row>
    <row r="187" spans="1:1" x14ac:dyDescent="0.3">
      <c r="A187" t="s">
        <v>158</v>
      </c>
    </row>
    <row r="189" spans="1:1" x14ac:dyDescent="0.3">
      <c r="A189" t="s">
        <v>159</v>
      </c>
    </row>
    <row r="190" spans="1:1" x14ac:dyDescent="0.3">
      <c r="A190" t="s">
        <v>160</v>
      </c>
    </row>
    <row r="191" spans="1:1" x14ac:dyDescent="0.3">
      <c r="A191" t="s">
        <v>161</v>
      </c>
    </row>
    <row r="192" spans="1:1" x14ac:dyDescent="0.3">
      <c r="A192" t="s">
        <v>162</v>
      </c>
    </row>
    <row r="193" spans="1:1" x14ac:dyDescent="0.3">
      <c r="A193" t="s">
        <v>163</v>
      </c>
    </row>
    <row r="195" spans="1:1" x14ac:dyDescent="0.3">
      <c r="A195" t="s">
        <v>164</v>
      </c>
    </row>
    <row r="196" spans="1:1" x14ac:dyDescent="0.3">
      <c r="A196" t="s">
        <v>165</v>
      </c>
    </row>
    <row r="197" spans="1:1" x14ac:dyDescent="0.3">
      <c r="A197" t="s">
        <v>166</v>
      </c>
    </row>
    <row r="198" spans="1:1" x14ac:dyDescent="0.3">
      <c r="A198" t="s">
        <v>167</v>
      </c>
    </row>
    <row r="199" spans="1:1" x14ac:dyDescent="0.3">
      <c r="A199" t="s">
        <v>168</v>
      </c>
    </row>
    <row r="200" spans="1:1" x14ac:dyDescent="0.3">
      <c r="A200" t="s">
        <v>169</v>
      </c>
    </row>
    <row r="201" spans="1:1" x14ac:dyDescent="0.3">
      <c r="A201">
        <v>39140165</v>
      </c>
    </row>
    <row r="203" spans="1:1" x14ac:dyDescent="0.3">
      <c r="A203" t="s">
        <v>170</v>
      </c>
    </row>
    <row r="204" spans="1:1" x14ac:dyDescent="0.3">
      <c r="A204" t="s">
        <v>171</v>
      </c>
    </row>
    <row r="205" spans="1:1" x14ac:dyDescent="0.3">
      <c r="A205" t="s">
        <v>172</v>
      </c>
    </row>
    <row r="206" spans="1:1" x14ac:dyDescent="0.3">
      <c r="A206" t="s">
        <v>173</v>
      </c>
    </row>
    <row r="208" spans="1:1" x14ac:dyDescent="0.3">
      <c r="A208" t="s">
        <v>174</v>
      </c>
    </row>
    <row r="209" spans="1:1" x14ac:dyDescent="0.3">
      <c r="A209" t="s">
        <v>175</v>
      </c>
    </row>
    <row r="210" spans="1:1" x14ac:dyDescent="0.3">
      <c r="A210" t="s">
        <v>176</v>
      </c>
    </row>
    <row r="211" spans="1:1" x14ac:dyDescent="0.3">
      <c r="A211" t="s">
        <v>177</v>
      </c>
    </row>
    <row r="213" spans="1:1" x14ac:dyDescent="0.3">
      <c r="A213" t="s">
        <v>178</v>
      </c>
    </row>
    <row r="214" spans="1:1" x14ac:dyDescent="0.3">
      <c r="A214" t="s">
        <v>179</v>
      </c>
    </row>
    <row r="215" spans="1:1" x14ac:dyDescent="0.3">
      <c r="A215" t="s">
        <v>180</v>
      </c>
    </row>
    <row r="216" spans="1:1" x14ac:dyDescent="0.3">
      <c r="A216" t="s">
        <v>181</v>
      </c>
    </row>
    <row r="217" spans="1:1" x14ac:dyDescent="0.3">
      <c r="A217" t="s">
        <v>182</v>
      </c>
    </row>
    <row r="219" spans="1:1" x14ac:dyDescent="0.3">
      <c r="A219" t="s">
        <v>183</v>
      </c>
    </row>
    <row r="220" spans="1:1" x14ac:dyDescent="0.3">
      <c r="A220" t="s">
        <v>184</v>
      </c>
    </row>
    <row r="221" spans="1:1" x14ac:dyDescent="0.3">
      <c r="A221" t="s">
        <v>185</v>
      </c>
    </row>
    <row r="222" spans="1:1" x14ac:dyDescent="0.3">
      <c r="A222" t="s">
        <v>186</v>
      </c>
    </row>
    <row r="223" spans="1:1" x14ac:dyDescent="0.3">
      <c r="A223" t="s">
        <v>187</v>
      </c>
    </row>
    <row r="225" spans="1:1" x14ac:dyDescent="0.3">
      <c r="A225" t="s">
        <v>188</v>
      </c>
    </row>
    <row r="226" spans="1:1" x14ac:dyDescent="0.3">
      <c r="A226" t="s">
        <v>189</v>
      </c>
    </row>
    <row r="227" spans="1:1" x14ac:dyDescent="0.3">
      <c r="A227" t="s">
        <v>190</v>
      </c>
    </row>
    <row r="228" spans="1:1" x14ac:dyDescent="0.3">
      <c r="A228" t="s">
        <v>191</v>
      </c>
    </row>
    <row r="229" spans="1:1" x14ac:dyDescent="0.3">
      <c r="A229" t="s">
        <v>192</v>
      </c>
    </row>
    <row r="231" spans="1:1" x14ac:dyDescent="0.3">
      <c r="A231" t="s">
        <v>193</v>
      </c>
    </row>
    <row r="232" spans="1:1" x14ac:dyDescent="0.3">
      <c r="A232" t="s">
        <v>194</v>
      </c>
    </row>
    <row r="233" spans="1:1" x14ac:dyDescent="0.3">
      <c r="A233" t="s">
        <v>195</v>
      </c>
    </row>
    <row r="234" spans="1:1" x14ac:dyDescent="0.3">
      <c r="A234" t="s">
        <v>196</v>
      </c>
    </row>
    <row r="235" spans="1:1" x14ac:dyDescent="0.3">
      <c r="A235" t="s">
        <v>197</v>
      </c>
    </row>
    <row r="237" spans="1:1" x14ac:dyDescent="0.3">
      <c r="A237" t="s">
        <v>198</v>
      </c>
    </row>
    <row r="238" spans="1:1" x14ac:dyDescent="0.3">
      <c r="A238" t="s">
        <v>199</v>
      </c>
    </row>
    <row r="239" spans="1:1" x14ac:dyDescent="0.3">
      <c r="A239" t="s">
        <v>200</v>
      </c>
    </row>
    <row r="240" spans="1:1" x14ac:dyDescent="0.3">
      <c r="A240" t="s">
        <v>201</v>
      </c>
    </row>
    <row r="241" spans="1:1" x14ac:dyDescent="0.3">
      <c r="A241" t="s">
        <v>202</v>
      </c>
    </row>
    <row r="243" spans="1:1" x14ac:dyDescent="0.3">
      <c r="A243" t="s">
        <v>203</v>
      </c>
    </row>
    <row r="244" spans="1:1" x14ac:dyDescent="0.3">
      <c r="A244" t="s">
        <v>204</v>
      </c>
    </row>
    <row r="245" spans="1:1" x14ac:dyDescent="0.3">
      <c r="A245" t="s">
        <v>205</v>
      </c>
    </row>
    <row r="246" spans="1:1" x14ac:dyDescent="0.3">
      <c r="A246" t="s">
        <v>206</v>
      </c>
    </row>
    <row r="247" spans="1:1" x14ac:dyDescent="0.3">
      <c r="A247" t="s">
        <v>207</v>
      </c>
    </row>
    <row r="249" spans="1:1" x14ac:dyDescent="0.3">
      <c r="A249" t="s">
        <v>208</v>
      </c>
    </row>
    <row r="250" spans="1:1" x14ac:dyDescent="0.3">
      <c r="A250" t="s">
        <v>209</v>
      </c>
    </row>
    <row r="251" spans="1:1" x14ac:dyDescent="0.3">
      <c r="A251" t="s">
        <v>210</v>
      </c>
    </row>
    <row r="252" spans="1:1" x14ac:dyDescent="0.3">
      <c r="A252" t="s">
        <v>211</v>
      </c>
    </row>
    <row r="253" spans="1:1" x14ac:dyDescent="0.3">
      <c r="A253" t="s">
        <v>212</v>
      </c>
    </row>
    <row r="254" spans="1:1" x14ac:dyDescent="0.3">
      <c r="A254" t="s">
        <v>213</v>
      </c>
    </row>
    <row r="256" spans="1:1" x14ac:dyDescent="0.3">
      <c r="A256" t="s">
        <v>214</v>
      </c>
    </row>
    <row r="257" spans="1:1" x14ac:dyDescent="0.3">
      <c r="A257" t="s">
        <v>215</v>
      </c>
    </row>
    <row r="258" spans="1:1" x14ac:dyDescent="0.3">
      <c r="A258" t="s">
        <v>216</v>
      </c>
    </row>
    <row r="259" spans="1:1" x14ac:dyDescent="0.3">
      <c r="A259" t="s">
        <v>217</v>
      </c>
    </row>
    <row r="261" spans="1:1" x14ac:dyDescent="0.3">
      <c r="A261" t="s">
        <v>218</v>
      </c>
    </row>
    <row r="262" spans="1:1" x14ac:dyDescent="0.3">
      <c r="A262" t="s">
        <v>219</v>
      </c>
    </row>
    <row r="263" spans="1:1" x14ac:dyDescent="0.3">
      <c r="A263" t="s">
        <v>220</v>
      </c>
    </row>
    <row r="265" spans="1:1" x14ac:dyDescent="0.3">
      <c r="A265" t="s">
        <v>221</v>
      </c>
    </row>
    <row r="266" spans="1:1" x14ac:dyDescent="0.3">
      <c r="A266" t="s">
        <v>222</v>
      </c>
    </row>
    <row r="267" spans="1:1" x14ac:dyDescent="0.3">
      <c r="A267" t="s">
        <v>223</v>
      </c>
    </row>
    <row r="268" spans="1:1" x14ac:dyDescent="0.3">
      <c r="A268" t="s">
        <v>224</v>
      </c>
    </row>
    <row r="269" spans="1:1" x14ac:dyDescent="0.3">
      <c r="A269" t="s">
        <v>225</v>
      </c>
    </row>
    <row r="271" spans="1:1" x14ac:dyDescent="0.3">
      <c r="A271" t="s">
        <v>226</v>
      </c>
    </row>
    <row r="272" spans="1:1" x14ac:dyDescent="0.3">
      <c r="A272" t="s">
        <v>227</v>
      </c>
    </row>
    <row r="273" spans="1:1" x14ac:dyDescent="0.3">
      <c r="A273" t="s">
        <v>228</v>
      </c>
    </row>
    <row r="274" spans="1:1" x14ac:dyDescent="0.3">
      <c r="A274" t="s">
        <v>229</v>
      </c>
    </row>
    <row r="276" spans="1:1" x14ac:dyDescent="0.3">
      <c r="A276" t="s">
        <v>230</v>
      </c>
    </row>
    <row r="277" spans="1:1" x14ac:dyDescent="0.3">
      <c r="A277" t="s">
        <v>231</v>
      </c>
    </row>
    <row r="278" spans="1:1" x14ac:dyDescent="0.3">
      <c r="A278" t="s">
        <v>232</v>
      </c>
    </row>
    <row r="279" spans="1:1" x14ac:dyDescent="0.3">
      <c r="A279" t="s">
        <v>233</v>
      </c>
    </row>
    <row r="280" spans="1:1" x14ac:dyDescent="0.3">
      <c r="A280" t="s">
        <v>234</v>
      </c>
    </row>
    <row r="282" spans="1:1" x14ac:dyDescent="0.3">
      <c r="A282" t="s">
        <v>235</v>
      </c>
    </row>
    <row r="283" spans="1:1" x14ac:dyDescent="0.3">
      <c r="A283" t="s">
        <v>236</v>
      </c>
    </row>
    <row r="284" spans="1:1" x14ac:dyDescent="0.3">
      <c r="A284" t="s">
        <v>237</v>
      </c>
    </row>
    <row r="285" spans="1:1" x14ac:dyDescent="0.3">
      <c r="A285" t="s">
        <v>238</v>
      </c>
    </row>
    <row r="286" spans="1:1" x14ac:dyDescent="0.3">
      <c r="A286" t="s">
        <v>239</v>
      </c>
    </row>
    <row r="288" spans="1:1" x14ac:dyDescent="0.3">
      <c r="A288" t="s">
        <v>240</v>
      </c>
    </row>
    <row r="289" spans="1:1" x14ac:dyDescent="0.3">
      <c r="A289" t="s">
        <v>241</v>
      </c>
    </row>
    <row r="290" spans="1:1" x14ac:dyDescent="0.3">
      <c r="A290" t="s">
        <v>242</v>
      </c>
    </row>
    <row r="291" spans="1:1" x14ac:dyDescent="0.3">
      <c r="A291" t="s">
        <v>243</v>
      </c>
    </row>
    <row r="292" spans="1:1" x14ac:dyDescent="0.3">
      <c r="A292" t="s">
        <v>244</v>
      </c>
    </row>
    <row r="293" spans="1:1" x14ac:dyDescent="0.3">
      <c r="A293" t="s">
        <v>245</v>
      </c>
    </row>
    <row r="294" spans="1:1" x14ac:dyDescent="0.3">
      <c r="A294" t="s">
        <v>246</v>
      </c>
    </row>
    <row r="295" spans="1:1" x14ac:dyDescent="0.3">
      <c r="A295" t="s">
        <v>247</v>
      </c>
    </row>
    <row r="296" spans="1:1" x14ac:dyDescent="0.3">
      <c r="A296" t="s">
        <v>248</v>
      </c>
    </row>
    <row r="298" spans="1:1" x14ac:dyDescent="0.3">
      <c r="A298" t="s">
        <v>249</v>
      </c>
    </row>
    <row r="299" spans="1:1" x14ac:dyDescent="0.3">
      <c r="A299" t="s">
        <v>250</v>
      </c>
    </row>
    <row r="300" spans="1:1" x14ac:dyDescent="0.3">
      <c r="A300" t="s">
        <v>251</v>
      </c>
    </row>
    <row r="301" spans="1:1" x14ac:dyDescent="0.3">
      <c r="A301">
        <v>38865800</v>
      </c>
    </row>
    <row r="303" spans="1:1" x14ac:dyDescent="0.3">
      <c r="A303" t="s">
        <v>252</v>
      </c>
    </row>
    <row r="304" spans="1:1" x14ac:dyDescent="0.3">
      <c r="A304" t="s">
        <v>253</v>
      </c>
    </row>
    <row r="305" spans="1:1" x14ac:dyDescent="0.3">
      <c r="A305" t="s">
        <v>254</v>
      </c>
    </row>
    <row r="306" spans="1:1" x14ac:dyDescent="0.3">
      <c r="A306" t="s">
        <v>255</v>
      </c>
    </row>
    <row r="307" spans="1:1" x14ac:dyDescent="0.3">
      <c r="A307">
        <v>38824798</v>
      </c>
    </row>
    <row r="309" spans="1:1" x14ac:dyDescent="0.3">
      <c r="A309" t="s">
        <v>256</v>
      </c>
    </row>
    <row r="310" spans="1:1" x14ac:dyDescent="0.3">
      <c r="A310" t="s">
        <v>257</v>
      </c>
    </row>
    <row r="311" spans="1:1" x14ac:dyDescent="0.3">
      <c r="A311" t="s">
        <v>258</v>
      </c>
    </row>
    <row r="312" spans="1:1" x14ac:dyDescent="0.3">
      <c r="A312" t="s">
        <v>259</v>
      </c>
    </row>
    <row r="313" spans="1:1" x14ac:dyDescent="0.3">
      <c r="A313" t="s">
        <v>260</v>
      </c>
    </row>
    <row r="315" spans="1:1" x14ac:dyDescent="0.3">
      <c r="A315" t="s">
        <v>261</v>
      </c>
    </row>
    <row r="316" spans="1:1" x14ac:dyDescent="0.3">
      <c r="A316" t="s">
        <v>262</v>
      </c>
    </row>
    <row r="317" spans="1:1" x14ac:dyDescent="0.3">
      <c r="A317" t="s">
        <v>263</v>
      </c>
    </row>
    <row r="318" spans="1:1" x14ac:dyDescent="0.3">
      <c r="A318" t="s">
        <v>264</v>
      </c>
    </row>
    <row r="319" spans="1:1" x14ac:dyDescent="0.3">
      <c r="A319" t="s">
        <v>265</v>
      </c>
    </row>
    <row r="320" spans="1:1" x14ac:dyDescent="0.3">
      <c r="A320" t="s">
        <v>266</v>
      </c>
    </row>
    <row r="322" spans="1:1" x14ac:dyDescent="0.3">
      <c r="A322" t="s">
        <v>267</v>
      </c>
    </row>
    <row r="323" spans="1:1" x14ac:dyDescent="0.3">
      <c r="A323" t="s">
        <v>268</v>
      </c>
    </row>
    <row r="324" spans="1:1" x14ac:dyDescent="0.3">
      <c r="A324" t="s">
        <v>269</v>
      </c>
    </row>
    <row r="325" spans="1:1" x14ac:dyDescent="0.3">
      <c r="A325" t="s">
        <v>270</v>
      </c>
    </row>
    <row r="326" spans="1:1" x14ac:dyDescent="0.3">
      <c r="A326" t="s">
        <v>271</v>
      </c>
    </row>
    <row r="328" spans="1:1" x14ac:dyDescent="0.3">
      <c r="A328" t="s">
        <v>272</v>
      </c>
    </row>
    <row r="329" spans="1:1" x14ac:dyDescent="0.3">
      <c r="A329" t="s">
        <v>273</v>
      </c>
    </row>
    <row r="330" spans="1:1" x14ac:dyDescent="0.3">
      <c r="A330" t="s">
        <v>274</v>
      </c>
    </row>
    <row r="331" spans="1:1" x14ac:dyDescent="0.3">
      <c r="A331">
        <v>38704791</v>
      </c>
    </row>
    <row r="333" spans="1:1" x14ac:dyDescent="0.3">
      <c r="A333" t="s">
        <v>275</v>
      </c>
    </row>
    <row r="334" spans="1:1" x14ac:dyDescent="0.3">
      <c r="A334" t="s">
        <v>276</v>
      </c>
    </row>
    <row r="335" spans="1:1" x14ac:dyDescent="0.3">
      <c r="A335" t="s">
        <v>277</v>
      </c>
    </row>
    <row r="336" spans="1:1" x14ac:dyDescent="0.3">
      <c r="A336" t="s">
        <v>278</v>
      </c>
    </row>
    <row r="337" spans="1:1" x14ac:dyDescent="0.3">
      <c r="A337" t="s">
        <v>279</v>
      </c>
    </row>
    <row r="339" spans="1:1" x14ac:dyDescent="0.3">
      <c r="A339" t="s">
        <v>280</v>
      </c>
    </row>
    <row r="340" spans="1:1" x14ac:dyDescent="0.3">
      <c r="A340" t="s">
        <v>281</v>
      </c>
    </row>
    <row r="341" spans="1:1" x14ac:dyDescent="0.3">
      <c r="A341" t="s">
        <v>282</v>
      </c>
    </row>
    <row r="342" spans="1:1" x14ac:dyDescent="0.3">
      <c r="A342" t="s">
        <v>283</v>
      </c>
    </row>
    <row r="344" spans="1:1" x14ac:dyDescent="0.3">
      <c r="A344" t="s">
        <v>284</v>
      </c>
    </row>
    <row r="345" spans="1:1" x14ac:dyDescent="0.3">
      <c r="A345" t="s">
        <v>285</v>
      </c>
    </row>
    <row r="346" spans="1:1" x14ac:dyDescent="0.3">
      <c r="A346" t="s">
        <v>286</v>
      </c>
    </row>
    <row r="347" spans="1:1" x14ac:dyDescent="0.3">
      <c r="A347" t="s">
        <v>287</v>
      </c>
    </row>
    <row r="348" spans="1:1" x14ac:dyDescent="0.3">
      <c r="A348" t="s">
        <v>288</v>
      </c>
    </row>
    <row r="350" spans="1:1" x14ac:dyDescent="0.3">
      <c r="A350" t="s">
        <v>289</v>
      </c>
    </row>
    <row r="351" spans="1:1" x14ac:dyDescent="0.3">
      <c r="A351" t="s">
        <v>290</v>
      </c>
    </row>
    <row r="352" spans="1:1" x14ac:dyDescent="0.3">
      <c r="A352" t="s">
        <v>291</v>
      </c>
    </row>
    <row r="353" spans="1:1" x14ac:dyDescent="0.3">
      <c r="A353" t="s">
        <v>292</v>
      </c>
    </row>
    <row r="354" spans="1:1" x14ac:dyDescent="0.3">
      <c r="A354" t="s">
        <v>293</v>
      </c>
    </row>
    <row r="356" spans="1:1" x14ac:dyDescent="0.3">
      <c r="A356" t="s">
        <v>294</v>
      </c>
    </row>
    <row r="357" spans="1:1" x14ac:dyDescent="0.3">
      <c r="A357" t="s">
        <v>295</v>
      </c>
    </row>
    <row r="358" spans="1:1" x14ac:dyDescent="0.3">
      <c r="A358" t="s">
        <v>296</v>
      </c>
    </row>
    <row r="359" spans="1:1" x14ac:dyDescent="0.3">
      <c r="A359" t="s">
        <v>297</v>
      </c>
    </row>
    <row r="361" spans="1:1" x14ac:dyDescent="0.3">
      <c r="A361" t="s">
        <v>298</v>
      </c>
    </row>
    <row r="362" spans="1:1" x14ac:dyDescent="0.3">
      <c r="A362" t="s">
        <v>299</v>
      </c>
    </row>
    <row r="363" spans="1:1" x14ac:dyDescent="0.3">
      <c r="A363" t="s">
        <v>300</v>
      </c>
    </row>
    <row r="364" spans="1:1" x14ac:dyDescent="0.3">
      <c r="A364" t="s">
        <v>301</v>
      </c>
    </row>
    <row r="365" spans="1:1" x14ac:dyDescent="0.3">
      <c r="A365" t="s">
        <v>302</v>
      </c>
    </row>
    <row r="366" spans="1:1" x14ac:dyDescent="0.3">
      <c r="A366" t="s">
        <v>303</v>
      </c>
    </row>
    <row r="367" spans="1:1" x14ac:dyDescent="0.3">
      <c r="A367" t="s">
        <v>304</v>
      </c>
    </row>
    <row r="369" spans="1:1" x14ac:dyDescent="0.3">
      <c r="A369" t="s">
        <v>305</v>
      </c>
    </row>
    <row r="370" spans="1:1" x14ac:dyDescent="0.3">
      <c r="A370" t="s">
        <v>306</v>
      </c>
    </row>
    <row r="371" spans="1:1" x14ac:dyDescent="0.3">
      <c r="A371" t="s">
        <v>307</v>
      </c>
    </row>
    <row r="372" spans="1:1" x14ac:dyDescent="0.3">
      <c r="A372" t="s">
        <v>308</v>
      </c>
    </row>
    <row r="373" spans="1:1" x14ac:dyDescent="0.3">
      <c r="A373" t="s">
        <v>309</v>
      </c>
    </row>
    <row r="375" spans="1:1" x14ac:dyDescent="0.3">
      <c r="A375" t="s">
        <v>310</v>
      </c>
    </row>
    <row r="376" spans="1:1" x14ac:dyDescent="0.3">
      <c r="A376" t="s">
        <v>311</v>
      </c>
    </row>
    <row r="377" spans="1:1" x14ac:dyDescent="0.3">
      <c r="A377" t="s">
        <v>312</v>
      </c>
    </row>
    <row r="379" spans="1:1" x14ac:dyDescent="0.3">
      <c r="A379" t="s">
        <v>313</v>
      </c>
    </row>
    <row r="380" spans="1:1" x14ac:dyDescent="0.3">
      <c r="A380" t="s">
        <v>314</v>
      </c>
    </row>
    <row r="381" spans="1:1" x14ac:dyDescent="0.3">
      <c r="A381" t="s">
        <v>315</v>
      </c>
    </row>
    <row r="382" spans="1:1" x14ac:dyDescent="0.3">
      <c r="A382" t="s">
        <v>316</v>
      </c>
    </row>
    <row r="383" spans="1:1" x14ac:dyDescent="0.3">
      <c r="A383">
        <v>38990642</v>
      </c>
    </row>
    <row r="385" spans="1:1" x14ac:dyDescent="0.3">
      <c r="A385" t="s">
        <v>317</v>
      </c>
    </row>
    <row r="386" spans="1:1" x14ac:dyDescent="0.3">
      <c r="A386" t="s">
        <v>318</v>
      </c>
    </row>
    <row r="387" spans="1:1" x14ac:dyDescent="0.3">
      <c r="A387" t="s">
        <v>319</v>
      </c>
    </row>
    <row r="388" spans="1:1" x14ac:dyDescent="0.3">
      <c r="A388" t="s">
        <v>320</v>
      </c>
    </row>
    <row r="389" spans="1:1" x14ac:dyDescent="0.3">
      <c r="A389" t="s">
        <v>321</v>
      </c>
    </row>
    <row r="391" spans="1:1" x14ac:dyDescent="0.3">
      <c r="A391" t="s">
        <v>322</v>
      </c>
    </row>
    <row r="392" spans="1:1" x14ac:dyDescent="0.3">
      <c r="A392" t="s">
        <v>323</v>
      </c>
    </row>
    <row r="393" spans="1:1" x14ac:dyDescent="0.3">
      <c r="A393" t="s">
        <v>324</v>
      </c>
    </row>
    <row r="394" spans="1:1" x14ac:dyDescent="0.3">
      <c r="A394">
        <v>38604510</v>
      </c>
    </row>
    <row r="396" spans="1:1" x14ac:dyDescent="0.3">
      <c r="A396" t="s">
        <v>325</v>
      </c>
    </row>
    <row r="397" spans="1:1" x14ac:dyDescent="0.3">
      <c r="A397" t="s">
        <v>4</v>
      </c>
    </row>
    <row r="398" spans="1:1" x14ac:dyDescent="0.3">
      <c r="A398" t="s">
        <v>5</v>
      </c>
    </row>
    <row r="399" spans="1:1" x14ac:dyDescent="0.3">
      <c r="A399" t="s">
        <v>6</v>
      </c>
    </row>
    <row r="401" spans="1:1" x14ac:dyDescent="0.3">
      <c r="A401" t="s">
        <v>326</v>
      </c>
    </row>
    <row r="402" spans="1:1" x14ac:dyDescent="0.3">
      <c r="A402" t="s">
        <v>327</v>
      </c>
    </row>
    <row r="403" spans="1:1" x14ac:dyDescent="0.3">
      <c r="A403" t="s">
        <v>328</v>
      </c>
    </row>
    <row r="404" spans="1:1" x14ac:dyDescent="0.3">
      <c r="A404" t="s">
        <v>329</v>
      </c>
    </row>
    <row r="405" spans="1:1" x14ac:dyDescent="0.3">
      <c r="A405" t="s">
        <v>330</v>
      </c>
    </row>
    <row r="407" spans="1:1" x14ac:dyDescent="0.3">
      <c r="A407" t="s">
        <v>331</v>
      </c>
    </row>
    <row r="408" spans="1:1" x14ac:dyDescent="0.3">
      <c r="A408" t="s">
        <v>332</v>
      </c>
    </row>
    <row r="409" spans="1:1" x14ac:dyDescent="0.3">
      <c r="A409" t="s">
        <v>333</v>
      </c>
    </row>
    <row r="410" spans="1:1" x14ac:dyDescent="0.3">
      <c r="A410" t="s">
        <v>334</v>
      </c>
    </row>
    <row r="411" spans="1:1" x14ac:dyDescent="0.3">
      <c r="A411" t="s">
        <v>335</v>
      </c>
    </row>
    <row r="413" spans="1:1" x14ac:dyDescent="0.3">
      <c r="A413" t="s">
        <v>336</v>
      </c>
    </row>
    <row r="414" spans="1:1" x14ac:dyDescent="0.3">
      <c r="A414" t="s">
        <v>337</v>
      </c>
    </row>
    <row r="415" spans="1:1" x14ac:dyDescent="0.3">
      <c r="A415" t="s">
        <v>338</v>
      </c>
    </row>
    <row r="416" spans="1:1" x14ac:dyDescent="0.3">
      <c r="A416" t="s">
        <v>339</v>
      </c>
    </row>
    <row r="418" spans="1:1" x14ac:dyDescent="0.3">
      <c r="A418" t="s">
        <v>340</v>
      </c>
    </row>
    <row r="419" spans="1:1" x14ac:dyDescent="0.3">
      <c r="A419" t="s">
        <v>341</v>
      </c>
    </row>
    <row r="420" spans="1:1" x14ac:dyDescent="0.3">
      <c r="A420" t="s">
        <v>342</v>
      </c>
    </row>
    <row r="421" spans="1:1" x14ac:dyDescent="0.3">
      <c r="A421" t="s">
        <v>343</v>
      </c>
    </row>
    <row r="422" spans="1:1" x14ac:dyDescent="0.3">
      <c r="A422" t="s">
        <v>344</v>
      </c>
    </row>
    <row r="424" spans="1:1" x14ac:dyDescent="0.3">
      <c r="A424" t="s">
        <v>345</v>
      </c>
    </row>
    <row r="425" spans="1:1" x14ac:dyDescent="0.3">
      <c r="A425" t="s">
        <v>346</v>
      </c>
    </row>
    <row r="426" spans="1:1" x14ac:dyDescent="0.3">
      <c r="A426" t="s">
        <v>347</v>
      </c>
    </row>
    <row r="427" spans="1:1" x14ac:dyDescent="0.3">
      <c r="A427" t="s">
        <v>348</v>
      </c>
    </row>
    <row r="429" spans="1:1" x14ac:dyDescent="0.3">
      <c r="A429" t="s">
        <v>349</v>
      </c>
    </row>
    <row r="430" spans="1:1" x14ac:dyDescent="0.3">
      <c r="A430" t="s">
        <v>350</v>
      </c>
    </row>
    <row r="431" spans="1:1" x14ac:dyDescent="0.3">
      <c r="A431" t="s">
        <v>351</v>
      </c>
    </row>
    <row r="432" spans="1:1" x14ac:dyDescent="0.3">
      <c r="A432" t="s">
        <v>352</v>
      </c>
    </row>
    <row r="434" spans="1:1" x14ac:dyDescent="0.3">
      <c r="A434" t="s">
        <v>353</v>
      </c>
    </row>
    <row r="435" spans="1:1" x14ac:dyDescent="0.3">
      <c r="A435" t="s">
        <v>354</v>
      </c>
    </row>
    <row r="436" spans="1:1" x14ac:dyDescent="0.3">
      <c r="A436" t="s">
        <v>355</v>
      </c>
    </row>
    <row r="437" spans="1:1" x14ac:dyDescent="0.3">
      <c r="A437" t="s">
        <v>356</v>
      </c>
    </row>
    <row r="439" spans="1:1" x14ac:dyDescent="0.3">
      <c r="A439" t="s">
        <v>357</v>
      </c>
    </row>
    <row r="440" spans="1:1" x14ac:dyDescent="0.3">
      <c r="A440" t="s">
        <v>358</v>
      </c>
    </row>
    <row r="441" spans="1:1" x14ac:dyDescent="0.3">
      <c r="A441" t="s">
        <v>359</v>
      </c>
    </row>
    <row r="442" spans="1:1" x14ac:dyDescent="0.3">
      <c r="A442" t="s">
        <v>360</v>
      </c>
    </row>
    <row r="443" spans="1:1" x14ac:dyDescent="0.3">
      <c r="A443" t="s">
        <v>361</v>
      </c>
    </row>
    <row r="444" spans="1:1" x14ac:dyDescent="0.3">
      <c r="A444" t="s">
        <v>362</v>
      </c>
    </row>
    <row r="445" spans="1:1" x14ac:dyDescent="0.3">
      <c r="A445" t="s">
        <v>363</v>
      </c>
    </row>
    <row r="447" spans="1:1" x14ac:dyDescent="0.3">
      <c r="A447" t="s">
        <v>364</v>
      </c>
    </row>
    <row r="448" spans="1:1" x14ac:dyDescent="0.3">
      <c r="A448" t="s">
        <v>365</v>
      </c>
    </row>
    <row r="449" spans="1:1" x14ac:dyDescent="0.3">
      <c r="A449" t="s">
        <v>366</v>
      </c>
    </row>
    <row r="450" spans="1:1" x14ac:dyDescent="0.3">
      <c r="A450" t="s">
        <v>367</v>
      </c>
    </row>
    <row r="452" spans="1:1" x14ac:dyDescent="0.3">
      <c r="A452" t="s">
        <v>368</v>
      </c>
    </row>
    <row r="453" spans="1:1" x14ac:dyDescent="0.3">
      <c r="A453" t="s">
        <v>369</v>
      </c>
    </row>
    <row r="454" spans="1:1" x14ac:dyDescent="0.3">
      <c r="A454" t="s">
        <v>370</v>
      </c>
    </row>
    <row r="455" spans="1:1" x14ac:dyDescent="0.3">
      <c r="A455" t="s">
        <v>371</v>
      </c>
    </row>
    <row r="456" spans="1:1" x14ac:dyDescent="0.3">
      <c r="A456" t="s">
        <v>372</v>
      </c>
    </row>
    <row r="457" spans="1:1" x14ac:dyDescent="0.3">
      <c r="A457" t="s">
        <v>373</v>
      </c>
    </row>
    <row r="459" spans="1:1" x14ac:dyDescent="0.3">
      <c r="A459" t="s">
        <v>374</v>
      </c>
    </row>
    <row r="460" spans="1:1" x14ac:dyDescent="0.3">
      <c r="A460" t="s">
        <v>375</v>
      </c>
    </row>
    <row r="461" spans="1:1" x14ac:dyDescent="0.3">
      <c r="A461" t="s">
        <v>376</v>
      </c>
    </row>
    <row r="462" spans="1:1" x14ac:dyDescent="0.3">
      <c r="A462" t="s">
        <v>377</v>
      </c>
    </row>
    <row r="464" spans="1:1" x14ac:dyDescent="0.3">
      <c r="A464" t="s">
        <v>378</v>
      </c>
    </row>
    <row r="465" spans="1:1" x14ac:dyDescent="0.3">
      <c r="A465" t="s">
        <v>379</v>
      </c>
    </row>
    <row r="466" spans="1:1" x14ac:dyDescent="0.3">
      <c r="A466" t="s">
        <v>380</v>
      </c>
    </row>
    <row r="467" spans="1:1" x14ac:dyDescent="0.3">
      <c r="A467" t="s">
        <v>381</v>
      </c>
    </row>
    <row r="468" spans="1:1" x14ac:dyDescent="0.3">
      <c r="A468" t="s">
        <v>382</v>
      </c>
    </row>
    <row r="469" spans="1:1" x14ac:dyDescent="0.3">
      <c r="A469" t="s">
        <v>383</v>
      </c>
    </row>
    <row r="471" spans="1:1" x14ac:dyDescent="0.3">
      <c r="A471" t="s">
        <v>384</v>
      </c>
    </row>
    <row r="472" spans="1:1" x14ac:dyDescent="0.3">
      <c r="A472" t="s">
        <v>385</v>
      </c>
    </row>
    <row r="473" spans="1:1" x14ac:dyDescent="0.3">
      <c r="A473" t="s">
        <v>386</v>
      </c>
    </row>
    <row r="474" spans="1:1" x14ac:dyDescent="0.3">
      <c r="A474" t="s">
        <v>387</v>
      </c>
    </row>
    <row r="475" spans="1:1" x14ac:dyDescent="0.3">
      <c r="A475" t="s">
        <v>388</v>
      </c>
    </row>
    <row r="477" spans="1:1" x14ac:dyDescent="0.3">
      <c r="A477" t="s">
        <v>389</v>
      </c>
    </row>
    <row r="478" spans="1:1" x14ac:dyDescent="0.3">
      <c r="A478" t="s">
        <v>390</v>
      </c>
    </row>
    <row r="479" spans="1:1" x14ac:dyDescent="0.3">
      <c r="A479" t="s">
        <v>391</v>
      </c>
    </row>
    <row r="480" spans="1:1" x14ac:dyDescent="0.3">
      <c r="A480" t="s">
        <v>392</v>
      </c>
    </row>
    <row r="481" spans="1:1" x14ac:dyDescent="0.3">
      <c r="A481" t="s">
        <v>393</v>
      </c>
    </row>
    <row r="483" spans="1:1" x14ac:dyDescent="0.3">
      <c r="A483" t="s">
        <v>394</v>
      </c>
    </row>
    <row r="484" spans="1:1" x14ac:dyDescent="0.3">
      <c r="A484" t="s">
        <v>395</v>
      </c>
    </row>
    <row r="485" spans="1:1" x14ac:dyDescent="0.3">
      <c r="A485" t="s">
        <v>396</v>
      </c>
    </row>
    <row r="486" spans="1:1" x14ac:dyDescent="0.3">
      <c r="A486" t="s">
        <v>397</v>
      </c>
    </row>
    <row r="487" spans="1:1" x14ac:dyDescent="0.3">
      <c r="A487" t="s">
        <v>398</v>
      </c>
    </row>
    <row r="489" spans="1:1" x14ac:dyDescent="0.3">
      <c r="A489" t="s">
        <v>399</v>
      </c>
    </row>
    <row r="490" spans="1:1" x14ac:dyDescent="0.3">
      <c r="A490" t="s">
        <v>400</v>
      </c>
    </row>
    <row r="491" spans="1:1" x14ac:dyDescent="0.3">
      <c r="A491" t="s">
        <v>401</v>
      </c>
    </row>
    <row r="492" spans="1:1" x14ac:dyDescent="0.3">
      <c r="A492" t="s">
        <v>402</v>
      </c>
    </row>
    <row r="493" spans="1:1" x14ac:dyDescent="0.3">
      <c r="A493" t="s">
        <v>403</v>
      </c>
    </row>
    <row r="494" spans="1:1" x14ac:dyDescent="0.3">
      <c r="A494">
        <v>38670315</v>
      </c>
    </row>
    <row r="496" spans="1:1" x14ac:dyDescent="0.3">
      <c r="A496" t="s">
        <v>404</v>
      </c>
    </row>
    <row r="497" spans="1:1" x14ac:dyDescent="0.3">
      <c r="A497" t="s">
        <v>405</v>
      </c>
    </row>
    <row r="498" spans="1:1" x14ac:dyDescent="0.3">
      <c r="A498" t="s">
        <v>406</v>
      </c>
    </row>
    <row r="499" spans="1:1" x14ac:dyDescent="0.3">
      <c r="A499" t="s">
        <v>407</v>
      </c>
    </row>
    <row r="500" spans="1:1" x14ac:dyDescent="0.3">
      <c r="A500" t="s">
        <v>408</v>
      </c>
    </row>
    <row r="502" spans="1:1" x14ac:dyDescent="0.3">
      <c r="A502" t="s">
        <v>409</v>
      </c>
    </row>
    <row r="503" spans="1:1" x14ac:dyDescent="0.3">
      <c r="A503" t="s">
        <v>410</v>
      </c>
    </row>
    <row r="504" spans="1:1" x14ac:dyDescent="0.3">
      <c r="A504" t="s">
        <v>411</v>
      </c>
    </row>
    <row r="505" spans="1:1" x14ac:dyDescent="0.3">
      <c r="A505" t="s">
        <v>412</v>
      </c>
    </row>
    <row r="507" spans="1:1" x14ac:dyDescent="0.3">
      <c r="A507" t="s">
        <v>413</v>
      </c>
    </row>
    <row r="508" spans="1:1" x14ac:dyDescent="0.3">
      <c r="A508" t="s">
        <v>414</v>
      </c>
    </row>
    <row r="509" spans="1:1" x14ac:dyDescent="0.3">
      <c r="A509" t="s">
        <v>415</v>
      </c>
    </row>
    <row r="510" spans="1:1" x14ac:dyDescent="0.3">
      <c r="A510">
        <v>38938195</v>
      </c>
    </row>
    <row r="512" spans="1:1" x14ac:dyDescent="0.3">
      <c r="A512" t="s">
        <v>416</v>
      </c>
    </row>
    <row r="513" spans="1:1" x14ac:dyDescent="0.3">
      <c r="A513" t="s">
        <v>417</v>
      </c>
    </row>
    <row r="514" spans="1:1" x14ac:dyDescent="0.3">
      <c r="A514" t="s">
        <v>418</v>
      </c>
    </row>
    <row r="516" spans="1:1" x14ac:dyDescent="0.3">
      <c r="A516" t="s">
        <v>419</v>
      </c>
    </row>
    <row r="517" spans="1:1" x14ac:dyDescent="0.3">
      <c r="A517" t="s">
        <v>420</v>
      </c>
    </row>
    <row r="518" spans="1:1" x14ac:dyDescent="0.3">
      <c r="A518" t="s">
        <v>421</v>
      </c>
    </row>
    <row r="519" spans="1:1" x14ac:dyDescent="0.3">
      <c r="A519" t="s">
        <v>422</v>
      </c>
    </row>
    <row r="521" spans="1:1" x14ac:dyDescent="0.3">
      <c r="A521" t="s">
        <v>423</v>
      </c>
    </row>
    <row r="522" spans="1:1" x14ac:dyDescent="0.3">
      <c r="A522" t="s">
        <v>424</v>
      </c>
    </row>
    <row r="523" spans="1:1" x14ac:dyDescent="0.3">
      <c r="A523" t="s">
        <v>425</v>
      </c>
    </row>
    <row r="524" spans="1:1" x14ac:dyDescent="0.3">
      <c r="A524" t="s">
        <v>426</v>
      </c>
    </row>
    <row r="525" spans="1:1" x14ac:dyDescent="0.3">
      <c r="A525" t="s">
        <v>427</v>
      </c>
    </row>
    <row r="527" spans="1:1" x14ac:dyDescent="0.3">
      <c r="A527" t="s">
        <v>428</v>
      </c>
    </row>
    <row r="528" spans="1:1" x14ac:dyDescent="0.3">
      <c r="A528" t="s">
        <v>429</v>
      </c>
    </row>
    <row r="529" spans="1:1" x14ac:dyDescent="0.3">
      <c r="A529" t="s">
        <v>430</v>
      </c>
    </row>
    <row r="530" spans="1:1" x14ac:dyDescent="0.3">
      <c r="A530" t="s">
        <v>431</v>
      </c>
    </row>
    <row r="532" spans="1:1" x14ac:dyDescent="0.3">
      <c r="A532" t="s">
        <v>432</v>
      </c>
    </row>
    <row r="533" spans="1:1" x14ac:dyDescent="0.3">
      <c r="A533" t="s">
        <v>433</v>
      </c>
    </row>
    <row r="534" spans="1:1" x14ac:dyDescent="0.3">
      <c r="A534" t="s">
        <v>434</v>
      </c>
    </row>
    <row r="535" spans="1:1" x14ac:dyDescent="0.3">
      <c r="A535" t="s">
        <v>435</v>
      </c>
    </row>
    <row r="536" spans="1:1" x14ac:dyDescent="0.3">
      <c r="A536" t="s">
        <v>436</v>
      </c>
    </row>
    <row r="538" spans="1:1" x14ac:dyDescent="0.3">
      <c r="A538" t="s">
        <v>437</v>
      </c>
    </row>
    <row r="539" spans="1:1" x14ac:dyDescent="0.3">
      <c r="A539" t="s">
        <v>438</v>
      </c>
    </row>
    <row r="540" spans="1:1" x14ac:dyDescent="0.3">
      <c r="A540" t="s">
        <v>439</v>
      </c>
    </row>
    <row r="541" spans="1:1" x14ac:dyDescent="0.3">
      <c r="A541" t="s">
        <v>440</v>
      </c>
    </row>
    <row r="542" spans="1:1" x14ac:dyDescent="0.3">
      <c r="A542" t="s">
        <v>441</v>
      </c>
    </row>
    <row r="543" spans="1:1" x14ac:dyDescent="0.3">
      <c r="A543" t="s">
        <v>442</v>
      </c>
    </row>
    <row r="544" spans="1:1" x14ac:dyDescent="0.3">
      <c r="A544" t="s">
        <v>443</v>
      </c>
    </row>
    <row r="546" spans="1:1" x14ac:dyDescent="0.3">
      <c r="A546" t="s">
        <v>444</v>
      </c>
    </row>
    <row r="547" spans="1:1" x14ac:dyDescent="0.3">
      <c r="A547" t="s">
        <v>445</v>
      </c>
    </row>
    <row r="548" spans="1:1" x14ac:dyDescent="0.3">
      <c r="A548" t="s">
        <v>446</v>
      </c>
    </row>
    <row r="549" spans="1:1" x14ac:dyDescent="0.3">
      <c r="A549" t="s">
        <v>447</v>
      </c>
    </row>
    <row r="550" spans="1:1" x14ac:dyDescent="0.3">
      <c r="A550" t="s">
        <v>448</v>
      </c>
    </row>
    <row r="551" spans="1:1" x14ac:dyDescent="0.3">
      <c r="A551" t="s">
        <v>449</v>
      </c>
    </row>
    <row r="553" spans="1:1" x14ac:dyDescent="0.3">
      <c r="A553" t="s">
        <v>450</v>
      </c>
    </row>
    <row r="554" spans="1:1" x14ac:dyDescent="0.3">
      <c r="A554" t="s">
        <v>451</v>
      </c>
    </row>
    <row r="555" spans="1:1" x14ac:dyDescent="0.3">
      <c r="A555" t="s">
        <v>452</v>
      </c>
    </row>
    <row r="556" spans="1:1" x14ac:dyDescent="0.3">
      <c r="A556" t="s">
        <v>453</v>
      </c>
    </row>
    <row r="557" spans="1:1" x14ac:dyDescent="0.3">
      <c r="A557" t="s">
        <v>454</v>
      </c>
    </row>
    <row r="559" spans="1:1" x14ac:dyDescent="0.3">
      <c r="A559" t="s">
        <v>455</v>
      </c>
    </row>
    <row r="560" spans="1:1" x14ac:dyDescent="0.3">
      <c r="A560" t="s">
        <v>456</v>
      </c>
    </row>
    <row r="561" spans="1:1" x14ac:dyDescent="0.3">
      <c r="A561" t="s">
        <v>457</v>
      </c>
    </row>
    <row r="562" spans="1:1" x14ac:dyDescent="0.3">
      <c r="A562" t="s">
        <v>458</v>
      </c>
    </row>
    <row r="563" spans="1:1" x14ac:dyDescent="0.3">
      <c r="A563" t="s">
        <v>459</v>
      </c>
    </row>
    <row r="565" spans="1:1" x14ac:dyDescent="0.3">
      <c r="A565" t="s">
        <v>460</v>
      </c>
    </row>
    <row r="566" spans="1:1" x14ac:dyDescent="0.3">
      <c r="A566" t="s">
        <v>461</v>
      </c>
    </row>
    <row r="567" spans="1:1" x14ac:dyDescent="0.3">
      <c r="A567" t="s">
        <v>462</v>
      </c>
    </row>
    <row r="568" spans="1:1" x14ac:dyDescent="0.3">
      <c r="A568" t="s">
        <v>463</v>
      </c>
    </row>
    <row r="569" spans="1:1" x14ac:dyDescent="0.3">
      <c r="A569">
        <v>38899902</v>
      </c>
    </row>
    <row r="571" spans="1:1" x14ac:dyDescent="0.3">
      <c r="A571" t="s">
        <v>464</v>
      </c>
    </row>
    <row r="572" spans="1:1" x14ac:dyDescent="0.3">
      <c r="A572" t="s">
        <v>465</v>
      </c>
    </row>
    <row r="573" spans="1:1" x14ac:dyDescent="0.3">
      <c r="A573" t="s">
        <v>466</v>
      </c>
    </row>
    <row r="574" spans="1:1" x14ac:dyDescent="0.3">
      <c r="A574" t="s">
        <v>467</v>
      </c>
    </row>
    <row r="575" spans="1:1" x14ac:dyDescent="0.3">
      <c r="A575" t="s">
        <v>468</v>
      </c>
    </row>
    <row r="576" spans="1:1" x14ac:dyDescent="0.3">
      <c r="A576">
        <v>38836363</v>
      </c>
    </row>
    <row r="578" spans="1:1" x14ac:dyDescent="0.3">
      <c r="A578" t="s">
        <v>469</v>
      </c>
    </row>
    <row r="579" spans="1:1" x14ac:dyDescent="0.3">
      <c r="A579" t="s">
        <v>470</v>
      </c>
    </row>
    <row r="580" spans="1:1" x14ac:dyDescent="0.3">
      <c r="A580" t="s">
        <v>471</v>
      </c>
    </row>
    <row r="581" spans="1:1" x14ac:dyDescent="0.3">
      <c r="A581" t="s">
        <v>472</v>
      </c>
    </row>
    <row r="583" spans="1:1" x14ac:dyDescent="0.3">
      <c r="A583" t="s">
        <v>473</v>
      </c>
    </row>
    <row r="584" spans="1:1" x14ac:dyDescent="0.3">
      <c r="A584" t="s">
        <v>474</v>
      </c>
    </row>
    <row r="585" spans="1:1" x14ac:dyDescent="0.3">
      <c r="A585" t="s">
        <v>475</v>
      </c>
    </row>
    <row r="586" spans="1:1" x14ac:dyDescent="0.3">
      <c r="A586" t="s">
        <v>476</v>
      </c>
    </row>
    <row r="587" spans="1:1" x14ac:dyDescent="0.3">
      <c r="A587" t="s">
        <v>477</v>
      </c>
    </row>
    <row r="589" spans="1:1" x14ac:dyDescent="0.3">
      <c r="A589" t="s">
        <v>478</v>
      </c>
    </row>
    <row r="590" spans="1:1" x14ac:dyDescent="0.3">
      <c r="A590" t="s">
        <v>479</v>
      </c>
    </row>
    <row r="591" spans="1:1" x14ac:dyDescent="0.3">
      <c r="A591" t="s">
        <v>480</v>
      </c>
    </row>
    <row r="592" spans="1:1" x14ac:dyDescent="0.3">
      <c r="A592" t="s">
        <v>481</v>
      </c>
    </row>
    <row r="594" spans="1:1" x14ac:dyDescent="0.3">
      <c r="A594" t="s">
        <v>482</v>
      </c>
    </row>
    <row r="595" spans="1:1" x14ac:dyDescent="0.3">
      <c r="A595" t="s">
        <v>483</v>
      </c>
    </row>
    <row r="596" spans="1:1" x14ac:dyDescent="0.3">
      <c r="A596" t="s">
        <v>484</v>
      </c>
    </row>
    <row r="597" spans="1:1" x14ac:dyDescent="0.3">
      <c r="A597" t="s">
        <v>485</v>
      </c>
    </row>
    <row r="598" spans="1:1" x14ac:dyDescent="0.3">
      <c r="A598" t="s">
        <v>486</v>
      </c>
    </row>
    <row r="600" spans="1:1" x14ac:dyDescent="0.3">
      <c r="A600" t="s">
        <v>487</v>
      </c>
    </row>
    <row r="601" spans="1:1" x14ac:dyDescent="0.3">
      <c r="A601" t="s">
        <v>488</v>
      </c>
    </row>
    <row r="602" spans="1:1" x14ac:dyDescent="0.3">
      <c r="A602" t="s">
        <v>489</v>
      </c>
    </row>
    <row r="603" spans="1:1" x14ac:dyDescent="0.3">
      <c r="A603" t="s">
        <v>490</v>
      </c>
    </row>
    <row r="604" spans="1:1" x14ac:dyDescent="0.3">
      <c r="A604" t="s">
        <v>491</v>
      </c>
    </row>
    <row r="605" spans="1:1" x14ac:dyDescent="0.3">
      <c r="A605" t="s">
        <v>492</v>
      </c>
    </row>
    <row r="607" spans="1:1" x14ac:dyDescent="0.3">
      <c r="A607" t="s">
        <v>493</v>
      </c>
    </row>
    <row r="608" spans="1:1" x14ac:dyDescent="0.3">
      <c r="A608" t="s">
        <v>494</v>
      </c>
    </row>
    <row r="609" spans="1:1" x14ac:dyDescent="0.3">
      <c r="A609" t="s">
        <v>495</v>
      </c>
    </row>
    <row r="610" spans="1:1" x14ac:dyDescent="0.3">
      <c r="A610" t="s">
        <v>496</v>
      </c>
    </row>
    <row r="612" spans="1:1" x14ac:dyDescent="0.3">
      <c r="A612" t="s">
        <v>497</v>
      </c>
    </row>
    <row r="613" spans="1:1" x14ac:dyDescent="0.3">
      <c r="A613" t="s">
        <v>498</v>
      </c>
    </row>
    <row r="614" spans="1:1" x14ac:dyDescent="0.3">
      <c r="A614" t="s">
        <v>499</v>
      </c>
    </row>
    <row r="615" spans="1:1" x14ac:dyDescent="0.3">
      <c r="A615" t="s">
        <v>500</v>
      </c>
    </row>
    <row r="617" spans="1:1" x14ac:dyDescent="0.3">
      <c r="A617" t="s">
        <v>501</v>
      </c>
    </row>
    <row r="618" spans="1:1" x14ac:dyDescent="0.3">
      <c r="A618" t="s">
        <v>502</v>
      </c>
    </row>
    <row r="619" spans="1:1" x14ac:dyDescent="0.3">
      <c r="A619" t="s">
        <v>503</v>
      </c>
    </row>
    <row r="620" spans="1:1" x14ac:dyDescent="0.3">
      <c r="A620" t="s">
        <v>504</v>
      </c>
    </row>
    <row r="622" spans="1:1" x14ac:dyDescent="0.3">
      <c r="A622" t="s">
        <v>505</v>
      </c>
    </row>
    <row r="623" spans="1:1" x14ac:dyDescent="0.3">
      <c r="A623" t="s">
        <v>506</v>
      </c>
    </row>
    <row r="624" spans="1:1" x14ac:dyDescent="0.3">
      <c r="A624" t="s">
        <v>507</v>
      </c>
    </row>
    <row r="625" spans="1:1" x14ac:dyDescent="0.3">
      <c r="A625" t="s">
        <v>508</v>
      </c>
    </row>
    <row r="626" spans="1:1" x14ac:dyDescent="0.3">
      <c r="A626" t="s">
        <v>509</v>
      </c>
    </row>
    <row r="628" spans="1:1" x14ac:dyDescent="0.3">
      <c r="A628" t="s">
        <v>510</v>
      </c>
    </row>
    <row r="629" spans="1:1" x14ac:dyDescent="0.3">
      <c r="A629" t="s">
        <v>511</v>
      </c>
    </row>
    <row r="630" spans="1:1" x14ac:dyDescent="0.3">
      <c r="A630" t="s">
        <v>512</v>
      </c>
    </row>
    <row r="631" spans="1:1" x14ac:dyDescent="0.3">
      <c r="A631" t="s">
        <v>513</v>
      </c>
    </row>
    <row r="632" spans="1:1" x14ac:dyDescent="0.3">
      <c r="A632" t="s">
        <v>514</v>
      </c>
    </row>
    <row r="633" spans="1:1" x14ac:dyDescent="0.3">
      <c r="A633" t="s">
        <v>515</v>
      </c>
    </row>
    <row r="635" spans="1:1" x14ac:dyDescent="0.3">
      <c r="A635" t="s">
        <v>516</v>
      </c>
    </row>
    <row r="636" spans="1:1" x14ac:dyDescent="0.3">
      <c r="A636" t="s">
        <v>517</v>
      </c>
    </row>
    <row r="637" spans="1:1" x14ac:dyDescent="0.3">
      <c r="A637" t="s">
        <v>518</v>
      </c>
    </row>
    <row r="638" spans="1:1" x14ac:dyDescent="0.3">
      <c r="A638" t="s">
        <v>519</v>
      </c>
    </row>
    <row r="639" spans="1:1" x14ac:dyDescent="0.3">
      <c r="A639" t="s">
        <v>520</v>
      </c>
    </row>
    <row r="641" spans="1:1" x14ac:dyDescent="0.3">
      <c r="A641" t="s">
        <v>521</v>
      </c>
    </row>
    <row r="642" spans="1:1" x14ac:dyDescent="0.3">
      <c r="A642" t="s">
        <v>522</v>
      </c>
    </row>
    <row r="643" spans="1:1" x14ac:dyDescent="0.3">
      <c r="A643" t="s">
        <v>523</v>
      </c>
    </row>
    <row r="644" spans="1:1" x14ac:dyDescent="0.3">
      <c r="A644" t="s">
        <v>524</v>
      </c>
    </row>
    <row r="645" spans="1:1" x14ac:dyDescent="0.3">
      <c r="A645" t="s">
        <v>525</v>
      </c>
    </row>
    <row r="647" spans="1:1" x14ac:dyDescent="0.3">
      <c r="A647" t="s">
        <v>526</v>
      </c>
    </row>
    <row r="648" spans="1:1" x14ac:dyDescent="0.3">
      <c r="A648" t="s">
        <v>527</v>
      </c>
    </row>
    <row r="649" spans="1:1" x14ac:dyDescent="0.3">
      <c r="A649" t="s">
        <v>528</v>
      </c>
    </row>
    <row r="650" spans="1:1" x14ac:dyDescent="0.3">
      <c r="A650" t="s">
        <v>529</v>
      </c>
    </row>
    <row r="651" spans="1:1" x14ac:dyDescent="0.3">
      <c r="A651" t="s">
        <v>530</v>
      </c>
    </row>
    <row r="653" spans="1:1" x14ac:dyDescent="0.3">
      <c r="A653" t="s">
        <v>531</v>
      </c>
    </row>
    <row r="654" spans="1:1" x14ac:dyDescent="0.3">
      <c r="A654" t="s">
        <v>532</v>
      </c>
    </row>
    <row r="655" spans="1:1" x14ac:dyDescent="0.3">
      <c r="A655" t="s">
        <v>533</v>
      </c>
    </row>
    <row r="656" spans="1:1" x14ac:dyDescent="0.3">
      <c r="A656" t="s">
        <v>534</v>
      </c>
    </row>
    <row r="658" spans="1:1" x14ac:dyDescent="0.3">
      <c r="A658" t="s">
        <v>535</v>
      </c>
    </row>
    <row r="659" spans="1:1" x14ac:dyDescent="0.3">
      <c r="A659" t="s">
        <v>536</v>
      </c>
    </row>
    <row r="660" spans="1:1" x14ac:dyDescent="0.3">
      <c r="A660" t="s">
        <v>537</v>
      </c>
    </row>
    <row r="661" spans="1:1" x14ac:dyDescent="0.3">
      <c r="A661" t="s">
        <v>538</v>
      </c>
    </row>
    <row r="662" spans="1:1" x14ac:dyDescent="0.3">
      <c r="A662" t="s">
        <v>539</v>
      </c>
    </row>
    <row r="664" spans="1:1" x14ac:dyDescent="0.3">
      <c r="A664" t="s">
        <v>540</v>
      </c>
    </row>
    <row r="665" spans="1:1" x14ac:dyDescent="0.3">
      <c r="A665" t="s">
        <v>541</v>
      </c>
    </row>
    <row r="666" spans="1:1" x14ac:dyDescent="0.3">
      <c r="A666" t="s">
        <v>542</v>
      </c>
    </row>
    <row r="667" spans="1:1" x14ac:dyDescent="0.3">
      <c r="A667" t="s">
        <v>543</v>
      </c>
    </row>
    <row r="668" spans="1:1" x14ac:dyDescent="0.3">
      <c r="A668" t="s">
        <v>544</v>
      </c>
    </row>
    <row r="669" spans="1:1" x14ac:dyDescent="0.3">
      <c r="A669">
        <v>38734284</v>
      </c>
    </row>
    <row r="671" spans="1:1" x14ac:dyDescent="0.3">
      <c r="A671" t="s">
        <v>545</v>
      </c>
    </row>
    <row r="672" spans="1:1" x14ac:dyDescent="0.3">
      <c r="A672" t="s">
        <v>546</v>
      </c>
    </row>
    <row r="673" spans="1:1" x14ac:dyDescent="0.3">
      <c r="A673" t="s">
        <v>547</v>
      </c>
    </row>
    <row r="674" spans="1:1" x14ac:dyDescent="0.3">
      <c r="A674" t="s">
        <v>548</v>
      </c>
    </row>
    <row r="675" spans="1:1" x14ac:dyDescent="0.3">
      <c r="A675" t="s">
        <v>549</v>
      </c>
    </row>
    <row r="676" spans="1:1" x14ac:dyDescent="0.3">
      <c r="A676" t="s">
        <v>550</v>
      </c>
    </row>
    <row r="678" spans="1:1" x14ac:dyDescent="0.3">
      <c r="A678" t="s">
        <v>551</v>
      </c>
    </row>
    <row r="679" spans="1:1" x14ac:dyDescent="0.3">
      <c r="A679" t="s">
        <v>552</v>
      </c>
    </row>
    <row r="680" spans="1:1" x14ac:dyDescent="0.3">
      <c r="A680" t="s">
        <v>553</v>
      </c>
    </row>
    <row r="681" spans="1:1" x14ac:dyDescent="0.3">
      <c r="A681" t="s">
        <v>554</v>
      </c>
    </row>
    <row r="682" spans="1:1" x14ac:dyDescent="0.3">
      <c r="A682" t="s">
        <v>555</v>
      </c>
    </row>
    <row r="684" spans="1:1" x14ac:dyDescent="0.3">
      <c r="A684" t="s">
        <v>556</v>
      </c>
    </row>
    <row r="685" spans="1:1" x14ac:dyDescent="0.3">
      <c r="A685" t="s">
        <v>557</v>
      </c>
    </row>
    <row r="686" spans="1:1" x14ac:dyDescent="0.3">
      <c r="A686" t="s">
        <v>558</v>
      </c>
    </row>
    <row r="687" spans="1:1" x14ac:dyDescent="0.3">
      <c r="A687" t="s">
        <v>559</v>
      </c>
    </row>
    <row r="688" spans="1:1" x14ac:dyDescent="0.3">
      <c r="A688" t="s">
        <v>560</v>
      </c>
    </row>
    <row r="689" spans="1:1" x14ac:dyDescent="0.3">
      <c r="A689" t="s">
        <v>561</v>
      </c>
    </row>
    <row r="691" spans="1:1" x14ac:dyDescent="0.3">
      <c r="A691" t="s">
        <v>562</v>
      </c>
    </row>
    <row r="692" spans="1:1" x14ac:dyDescent="0.3">
      <c r="A692" t="s">
        <v>563</v>
      </c>
    </row>
    <row r="693" spans="1:1" x14ac:dyDescent="0.3">
      <c r="A693" t="s">
        <v>564</v>
      </c>
    </row>
    <row r="694" spans="1:1" x14ac:dyDescent="0.3">
      <c r="A694" t="s">
        <v>565</v>
      </c>
    </row>
    <row r="695" spans="1:1" x14ac:dyDescent="0.3">
      <c r="A695" t="s">
        <v>566</v>
      </c>
    </row>
    <row r="696" spans="1:1" x14ac:dyDescent="0.3">
      <c r="A696" t="s">
        <v>567</v>
      </c>
    </row>
    <row r="697" spans="1:1" x14ac:dyDescent="0.3">
      <c r="A697" t="s">
        <v>568</v>
      </c>
    </row>
    <row r="699" spans="1:1" x14ac:dyDescent="0.3">
      <c r="A699" t="s">
        <v>569</v>
      </c>
    </row>
    <row r="700" spans="1:1" x14ac:dyDescent="0.3">
      <c r="A700" t="s">
        <v>570</v>
      </c>
    </row>
    <row r="701" spans="1:1" x14ac:dyDescent="0.3">
      <c r="A701" t="s">
        <v>571</v>
      </c>
    </row>
    <row r="702" spans="1:1" x14ac:dyDescent="0.3">
      <c r="A702" t="s">
        <v>572</v>
      </c>
    </row>
    <row r="703" spans="1:1" x14ac:dyDescent="0.3">
      <c r="A703" t="s">
        <v>573</v>
      </c>
    </row>
    <row r="705" spans="1:1" x14ac:dyDescent="0.3">
      <c r="A705" t="s">
        <v>574</v>
      </c>
    </row>
    <row r="706" spans="1:1" x14ac:dyDescent="0.3">
      <c r="A706" t="s">
        <v>575</v>
      </c>
    </row>
    <row r="707" spans="1:1" x14ac:dyDescent="0.3">
      <c r="A707" t="s">
        <v>576</v>
      </c>
    </row>
    <row r="708" spans="1:1" x14ac:dyDescent="0.3">
      <c r="A708" t="s">
        <v>577</v>
      </c>
    </row>
    <row r="710" spans="1:1" x14ac:dyDescent="0.3">
      <c r="A710" t="s">
        <v>578</v>
      </c>
    </row>
    <row r="711" spans="1:1" x14ac:dyDescent="0.3">
      <c r="A711" t="s">
        <v>579</v>
      </c>
    </row>
    <row r="712" spans="1:1" x14ac:dyDescent="0.3">
      <c r="A712" t="s">
        <v>580</v>
      </c>
    </row>
    <row r="713" spans="1:1" x14ac:dyDescent="0.3">
      <c r="A713" t="s">
        <v>581</v>
      </c>
    </row>
    <row r="714" spans="1:1" x14ac:dyDescent="0.3">
      <c r="A714" t="s">
        <v>582</v>
      </c>
    </row>
    <row r="716" spans="1:1" x14ac:dyDescent="0.3">
      <c r="A716" t="s">
        <v>583</v>
      </c>
    </row>
    <row r="717" spans="1:1" x14ac:dyDescent="0.3">
      <c r="A717" t="s">
        <v>584</v>
      </c>
    </row>
    <row r="718" spans="1:1" x14ac:dyDescent="0.3">
      <c r="A718" t="s">
        <v>585</v>
      </c>
    </row>
    <row r="719" spans="1:1" x14ac:dyDescent="0.3">
      <c r="A719" t="s">
        <v>586</v>
      </c>
    </row>
    <row r="721" spans="1:1" x14ac:dyDescent="0.3">
      <c r="A721" t="s">
        <v>587</v>
      </c>
    </row>
    <row r="722" spans="1:1" x14ac:dyDescent="0.3">
      <c r="A722" t="s">
        <v>588</v>
      </c>
    </row>
    <row r="723" spans="1:1" x14ac:dyDescent="0.3">
      <c r="A723" t="s">
        <v>589</v>
      </c>
    </row>
    <row r="724" spans="1:1" x14ac:dyDescent="0.3">
      <c r="A724" t="s">
        <v>590</v>
      </c>
    </row>
    <row r="725" spans="1:1" x14ac:dyDescent="0.3">
      <c r="A725">
        <v>38508397</v>
      </c>
    </row>
    <row r="727" spans="1:1" x14ac:dyDescent="0.3">
      <c r="A727" t="s">
        <v>591</v>
      </c>
    </row>
    <row r="728" spans="1:1" x14ac:dyDescent="0.3">
      <c r="A728" t="s">
        <v>592</v>
      </c>
    </row>
    <row r="729" spans="1:1" x14ac:dyDescent="0.3">
      <c r="A729" t="s">
        <v>593</v>
      </c>
    </row>
    <row r="730" spans="1:1" x14ac:dyDescent="0.3">
      <c r="A730" t="s">
        <v>594</v>
      </c>
    </row>
    <row r="731" spans="1:1" x14ac:dyDescent="0.3">
      <c r="A731" t="s">
        <v>595</v>
      </c>
    </row>
    <row r="733" spans="1:1" x14ac:dyDescent="0.3">
      <c r="A733" t="s">
        <v>596</v>
      </c>
    </row>
    <row r="734" spans="1:1" x14ac:dyDescent="0.3">
      <c r="A734" t="s">
        <v>597</v>
      </c>
    </row>
    <row r="735" spans="1:1" x14ac:dyDescent="0.3">
      <c r="A735" t="s">
        <v>598</v>
      </c>
    </row>
    <row r="736" spans="1:1" x14ac:dyDescent="0.3">
      <c r="A736">
        <v>38448659</v>
      </c>
    </row>
    <row r="738" spans="1:1" x14ac:dyDescent="0.3">
      <c r="A738" t="s">
        <v>599</v>
      </c>
    </row>
    <row r="739" spans="1:1" x14ac:dyDescent="0.3">
      <c r="A739" t="s">
        <v>600</v>
      </c>
    </row>
    <row r="740" spans="1:1" x14ac:dyDescent="0.3">
      <c r="A740" t="s">
        <v>601</v>
      </c>
    </row>
    <row r="741" spans="1:1" x14ac:dyDescent="0.3">
      <c r="A741" t="s">
        <v>602</v>
      </c>
    </row>
    <row r="743" spans="1:1" x14ac:dyDescent="0.3">
      <c r="A743" t="s">
        <v>603</v>
      </c>
    </row>
    <row r="744" spans="1:1" x14ac:dyDescent="0.3">
      <c r="A744" t="s">
        <v>604</v>
      </c>
    </row>
    <row r="745" spans="1:1" x14ac:dyDescent="0.3">
      <c r="A745" t="s">
        <v>605</v>
      </c>
    </row>
    <row r="746" spans="1:1" x14ac:dyDescent="0.3">
      <c r="A746" t="s">
        <v>606</v>
      </c>
    </row>
    <row r="747" spans="1:1" x14ac:dyDescent="0.3">
      <c r="A747" t="s">
        <v>607</v>
      </c>
    </row>
    <row r="749" spans="1:1" x14ac:dyDescent="0.3">
      <c r="A749" t="s">
        <v>608</v>
      </c>
    </row>
    <row r="750" spans="1:1" x14ac:dyDescent="0.3">
      <c r="A750" t="s">
        <v>609</v>
      </c>
    </row>
    <row r="751" spans="1:1" x14ac:dyDescent="0.3">
      <c r="A751" t="s">
        <v>610</v>
      </c>
    </row>
    <row r="752" spans="1:1" x14ac:dyDescent="0.3">
      <c r="A752" t="s">
        <v>611</v>
      </c>
    </row>
    <row r="753" spans="1:1" x14ac:dyDescent="0.3">
      <c r="A753" t="s">
        <v>612</v>
      </c>
    </row>
    <row r="755" spans="1:1" x14ac:dyDescent="0.3">
      <c r="A755" t="s">
        <v>613</v>
      </c>
    </row>
    <row r="756" spans="1:1" x14ac:dyDescent="0.3">
      <c r="A756" t="s">
        <v>614</v>
      </c>
    </row>
    <row r="757" spans="1:1" x14ac:dyDescent="0.3">
      <c r="A757" t="s">
        <v>615</v>
      </c>
    </row>
    <row r="758" spans="1:1" x14ac:dyDescent="0.3">
      <c r="A758" t="s">
        <v>616</v>
      </c>
    </row>
    <row r="759" spans="1:1" x14ac:dyDescent="0.3">
      <c r="A759" t="s">
        <v>617</v>
      </c>
    </row>
    <row r="761" spans="1:1" x14ac:dyDescent="0.3">
      <c r="A761" t="s">
        <v>618</v>
      </c>
    </row>
    <row r="762" spans="1:1" x14ac:dyDescent="0.3">
      <c r="A762" t="s">
        <v>619</v>
      </c>
    </row>
    <row r="763" spans="1:1" x14ac:dyDescent="0.3">
      <c r="A763" t="s">
        <v>620</v>
      </c>
    </row>
    <row r="765" spans="1:1" x14ac:dyDescent="0.3">
      <c r="A765" t="s">
        <v>621</v>
      </c>
    </row>
    <row r="766" spans="1:1" x14ac:dyDescent="0.3">
      <c r="A766" t="s">
        <v>622</v>
      </c>
    </row>
    <row r="767" spans="1:1" x14ac:dyDescent="0.3">
      <c r="A767" t="s">
        <v>623</v>
      </c>
    </row>
    <row r="768" spans="1:1" x14ac:dyDescent="0.3">
      <c r="A768" t="s">
        <v>624</v>
      </c>
    </row>
    <row r="770" spans="1:1" x14ac:dyDescent="0.3">
      <c r="A770" t="s">
        <v>625</v>
      </c>
    </row>
    <row r="771" spans="1:1" x14ac:dyDescent="0.3">
      <c r="A771" t="s">
        <v>626</v>
      </c>
    </row>
    <row r="772" spans="1:1" x14ac:dyDescent="0.3">
      <c r="A772" t="s">
        <v>627</v>
      </c>
    </row>
    <row r="773" spans="1:1" x14ac:dyDescent="0.3">
      <c r="A773" t="s">
        <v>628</v>
      </c>
    </row>
    <row r="775" spans="1:1" x14ac:dyDescent="0.3">
      <c r="A775" t="s">
        <v>629</v>
      </c>
    </row>
    <row r="776" spans="1:1" x14ac:dyDescent="0.3">
      <c r="A776" t="s">
        <v>630</v>
      </c>
    </row>
    <row r="777" spans="1:1" x14ac:dyDescent="0.3">
      <c r="A777" t="s">
        <v>631</v>
      </c>
    </row>
    <row r="778" spans="1:1" x14ac:dyDescent="0.3">
      <c r="A778" t="s">
        <v>632</v>
      </c>
    </row>
    <row r="780" spans="1:1" x14ac:dyDescent="0.3">
      <c r="A780" t="s">
        <v>633</v>
      </c>
    </row>
    <row r="781" spans="1:1" x14ac:dyDescent="0.3">
      <c r="A781" t="s">
        <v>634</v>
      </c>
    </row>
    <row r="782" spans="1:1" x14ac:dyDescent="0.3">
      <c r="A782" t="s">
        <v>635</v>
      </c>
    </row>
    <row r="783" spans="1:1" x14ac:dyDescent="0.3">
      <c r="A783" t="s">
        <v>636</v>
      </c>
    </row>
    <row r="784" spans="1:1" x14ac:dyDescent="0.3">
      <c r="A784" t="s">
        <v>637</v>
      </c>
    </row>
    <row r="785" spans="1:1" x14ac:dyDescent="0.3">
      <c r="A785" t="s">
        <v>638</v>
      </c>
    </row>
    <row r="787" spans="1:1" x14ac:dyDescent="0.3">
      <c r="A787" t="s">
        <v>639</v>
      </c>
    </row>
    <row r="788" spans="1:1" x14ac:dyDescent="0.3">
      <c r="A788" t="s">
        <v>640</v>
      </c>
    </row>
    <row r="789" spans="1:1" x14ac:dyDescent="0.3">
      <c r="A789" t="s">
        <v>641</v>
      </c>
    </row>
    <row r="790" spans="1:1" x14ac:dyDescent="0.3">
      <c r="A790" t="s">
        <v>642</v>
      </c>
    </row>
    <row r="791" spans="1:1" x14ac:dyDescent="0.3">
      <c r="A791" t="s">
        <v>643</v>
      </c>
    </row>
    <row r="793" spans="1:1" x14ac:dyDescent="0.3">
      <c r="A793" t="s">
        <v>644</v>
      </c>
    </row>
    <row r="794" spans="1:1" x14ac:dyDescent="0.3">
      <c r="A794" t="s">
        <v>645</v>
      </c>
    </row>
    <row r="795" spans="1:1" x14ac:dyDescent="0.3">
      <c r="A795" t="s">
        <v>646</v>
      </c>
    </row>
    <row r="797" spans="1:1" x14ac:dyDescent="0.3">
      <c r="A797" t="s">
        <v>647</v>
      </c>
    </row>
    <row r="798" spans="1:1" x14ac:dyDescent="0.3">
      <c r="A798" t="s">
        <v>648</v>
      </c>
    </row>
    <row r="799" spans="1:1" x14ac:dyDescent="0.3">
      <c r="A799" t="s">
        <v>649</v>
      </c>
    </row>
    <row r="800" spans="1:1" x14ac:dyDescent="0.3">
      <c r="A800" t="s">
        <v>650</v>
      </c>
    </row>
    <row r="802" spans="1:1" x14ac:dyDescent="0.3">
      <c r="A802" t="s">
        <v>651</v>
      </c>
    </row>
    <row r="803" spans="1:1" x14ac:dyDescent="0.3">
      <c r="A803" t="s">
        <v>1077</v>
      </c>
    </row>
    <row r="804" spans="1:1" x14ac:dyDescent="0.3">
      <c r="A804" t="s">
        <v>652</v>
      </c>
    </row>
    <row r="805" spans="1:1" x14ac:dyDescent="0.3">
      <c r="A805" t="s">
        <v>653</v>
      </c>
    </row>
    <row r="806" spans="1:1" x14ac:dyDescent="0.3">
      <c r="A806" t="s">
        <v>654</v>
      </c>
    </row>
    <row r="808" spans="1:1" x14ac:dyDescent="0.3">
      <c r="A808" t="s">
        <v>655</v>
      </c>
    </row>
    <row r="809" spans="1:1" x14ac:dyDescent="0.3">
      <c r="A809" t="s">
        <v>656</v>
      </c>
    </row>
    <row r="810" spans="1:1" x14ac:dyDescent="0.3">
      <c r="A810" t="s">
        <v>7</v>
      </c>
    </row>
    <row r="811" spans="1:1" x14ac:dyDescent="0.3">
      <c r="A811" t="s">
        <v>8</v>
      </c>
    </row>
    <row r="812" spans="1:1" x14ac:dyDescent="0.3">
      <c r="A812" t="s">
        <v>9</v>
      </c>
    </row>
    <row r="814" spans="1:1" x14ac:dyDescent="0.3">
      <c r="A814" t="s">
        <v>657</v>
      </c>
    </row>
    <row r="815" spans="1:1" x14ac:dyDescent="0.3">
      <c r="A815" t="s">
        <v>658</v>
      </c>
    </row>
    <row r="816" spans="1:1" x14ac:dyDescent="0.3">
      <c r="A816" t="s">
        <v>659</v>
      </c>
    </row>
    <row r="817" spans="1:1" x14ac:dyDescent="0.3">
      <c r="A817" t="s">
        <v>660</v>
      </c>
    </row>
    <row r="818" spans="1:1" x14ac:dyDescent="0.3">
      <c r="A818" t="s">
        <v>661</v>
      </c>
    </row>
    <row r="820" spans="1:1" x14ac:dyDescent="0.3">
      <c r="A820" t="s">
        <v>662</v>
      </c>
    </row>
    <row r="821" spans="1:1" x14ac:dyDescent="0.3">
      <c r="A821" t="s">
        <v>663</v>
      </c>
    </row>
    <row r="822" spans="1:1" x14ac:dyDescent="0.3">
      <c r="A822" t="s">
        <v>664</v>
      </c>
    </row>
    <row r="823" spans="1:1" x14ac:dyDescent="0.3">
      <c r="A823" t="s">
        <v>665</v>
      </c>
    </row>
    <row r="825" spans="1:1" x14ac:dyDescent="0.3">
      <c r="A825" t="s">
        <v>666</v>
      </c>
    </row>
    <row r="826" spans="1:1" x14ac:dyDescent="0.3">
      <c r="A826" t="s">
        <v>667</v>
      </c>
    </row>
    <row r="827" spans="1:1" x14ac:dyDescent="0.3">
      <c r="A827" t="s">
        <v>668</v>
      </c>
    </row>
    <row r="828" spans="1:1" x14ac:dyDescent="0.3">
      <c r="A828" t="s">
        <v>669</v>
      </c>
    </row>
    <row r="830" spans="1:1" x14ac:dyDescent="0.3">
      <c r="A830" t="s">
        <v>670</v>
      </c>
    </row>
    <row r="831" spans="1:1" x14ac:dyDescent="0.3">
      <c r="A831" t="s">
        <v>671</v>
      </c>
    </row>
    <row r="832" spans="1:1" x14ac:dyDescent="0.3">
      <c r="A832" t="s">
        <v>672</v>
      </c>
    </row>
    <row r="833" spans="1:1" x14ac:dyDescent="0.3">
      <c r="A833" t="s">
        <v>673</v>
      </c>
    </row>
    <row r="834" spans="1:1" x14ac:dyDescent="0.3">
      <c r="A834" t="s">
        <v>674</v>
      </c>
    </row>
    <row r="836" spans="1:1" x14ac:dyDescent="0.3">
      <c r="A836" t="s">
        <v>675</v>
      </c>
    </row>
    <row r="837" spans="1:1" x14ac:dyDescent="0.3">
      <c r="A837" t="s">
        <v>676</v>
      </c>
    </row>
    <row r="838" spans="1:1" x14ac:dyDescent="0.3">
      <c r="A838" t="s">
        <v>677</v>
      </c>
    </row>
    <row r="839" spans="1:1" x14ac:dyDescent="0.3">
      <c r="A839" t="s">
        <v>678</v>
      </c>
    </row>
    <row r="840" spans="1:1" x14ac:dyDescent="0.3">
      <c r="A840" t="s">
        <v>679</v>
      </c>
    </row>
    <row r="842" spans="1:1" x14ac:dyDescent="0.3">
      <c r="A842" t="s">
        <v>680</v>
      </c>
    </row>
    <row r="843" spans="1:1" x14ac:dyDescent="0.3">
      <c r="A843" t="s">
        <v>681</v>
      </c>
    </row>
    <row r="844" spans="1:1" x14ac:dyDescent="0.3">
      <c r="A844" t="s">
        <v>682</v>
      </c>
    </row>
    <row r="846" spans="1:1" x14ac:dyDescent="0.3">
      <c r="A846" t="s">
        <v>683</v>
      </c>
    </row>
    <row r="847" spans="1:1" x14ac:dyDescent="0.3">
      <c r="A847" t="s">
        <v>684</v>
      </c>
    </row>
    <row r="848" spans="1:1" x14ac:dyDescent="0.3">
      <c r="A848" t="s">
        <v>685</v>
      </c>
    </row>
    <row r="849" spans="1:1" x14ac:dyDescent="0.3">
      <c r="A849" t="s">
        <v>686</v>
      </c>
    </row>
    <row r="851" spans="1:1" x14ac:dyDescent="0.3">
      <c r="A851" t="s">
        <v>687</v>
      </c>
    </row>
    <row r="852" spans="1:1" x14ac:dyDescent="0.3">
      <c r="A852" t="s">
        <v>688</v>
      </c>
    </row>
    <row r="853" spans="1:1" x14ac:dyDescent="0.3">
      <c r="A853" t="s">
        <v>689</v>
      </c>
    </row>
    <row r="854" spans="1:1" x14ac:dyDescent="0.3">
      <c r="A854">
        <v>38742758</v>
      </c>
    </row>
    <row r="856" spans="1:1" x14ac:dyDescent="0.3">
      <c r="A856" t="s">
        <v>690</v>
      </c>
    </row>
    <row r="857" spans="1:1" x14ac:dyDescent="0.3">
      <c r="A857" t="s">
        <v>691</v>
      </c>
    </row>
    <row r="858" spans="1:1" x14ac:dyDescent="0.3">
      <c r="A858" t="s">
        <v>692</v>
      </c>
    </row>
    <row r="859" spans="1:1" x14ac:dyDescent="0.3">
      <c r="A859" t="s">
        <v>693</v>
      </c>
    </row>
    <row r="860" spans="1:1" x14ac:dyDescent="0.3">
      <c r="A860" t="s">
        <v>694</v>
      </c>
    </row>
    <row r="862" spans="1:1" x14ac:dyDescent="0.3">
      <c r="A862" t="s">
        <v>695</v>
      </c>
    </row>
    <row r="863" spans="1:1" x14ac:dyDescent="0.3">
      <c r="A863" t="s">
        <v>696</v>
      </c>
    </row>
    <row r="864" spans="1:1" x14ac:dyDescent="0.3">
      <c r="A864" t="s">
        <v>697</v>
      </c>
    </row>
    <row r="865" spans="1:1" x14ac:dyDescent="0.3">
      <c r="A865" t="s">
        <v>698</v>
      </c>
    </row>
    <row r="866" spans="1:1" x14ac:dyDescent="0.3">
      <c r="A866" t="s">
        <v>699</v>
      </c>
    </row>
    <row r="868" spans="1:1" x14ac:dyDescent="0.3">
      <c r="A868" t="s">
        <v>700</v>
      </c>
    </row>
    <row r="869" spans="1:1" x14ac:dyDescent="0.3">
      <c r="A869" t="s">
        <v>701</v>
      </c>
    </row>
    <row r="870" spans="1:1" x14ac:dyDescent="0.3">
      <c r="A870" t="s">
        <v>702</v>
      </c>
    </row>
    <row r="871" spans="1:1" x14ac:dyDescent="0.3">
      <c r="A871" t="s">
        <v>703</v>
      </c>
    </row>
    <row r="873" spans="1:1" x14ac:dyDescent="0.3">
      <c r="A873" t="s">
        <v>704</v>
      </c>
    </row>
    <row r="874" spans="1:1" x14ac:dyDescent="0.3">
      <c r="A874" t="s">
        <v>705</v>
      </c>
    </row>
    <row r="875" spans="1:1" x14ac:dyDescent="0.3">
      <c r="A875" t="s">
        <v>706</v>
      </c>
    </row>
    <row r="876" spans="1:1" x14ac:dyDescent="0.3">
      <c r="A876" t="s">
        <v>707</v>
      </c>
    </row>
    <row r="877" spans="1:1" x14ac:dyDescent="0.3">
      <c r="A877" t="s">
        <v>708</v>
      </c>
    </row>
    <row r="879" spans="1:1" x14ac:dyDescent="0.3">
      <c r="A879" t="s">
        <v>709</v>
      </c>
    </row>
    <row r="880" spans="1:1" x14ac:dyDescent="0.3">
      <c r="A880" t="s">
        <v>710</v>
      </c>
    </row>
    <row r="881" spans="1:1" x14ac:dyDescent="0.3">
      <c r="A881" t="s">
        <v>711</v>
      </c>
    </row>
    <row r="882" spans="1:1" x14ac:dyDescent="0.3">
      <c r="A882" t="s">
        <v>712</v>
      </c>
    </row>
    <row r="883" spans="1:1" x14ac:dyDescent="0.3">
      <c r="A883">
        <v>38552496</v>
      </c>
    </row>
    <row r="885" spans="1:1" x14ac:dyDescent="0.3">
      <c r="A885" t="s">
        <v>713</v>
      </c>
    </row>
    <row r="886" spans="1:1" x14ac:dyDescent="0.3">
      <c r="A886" t="s">
        <v>714</v>
      </c>
    </row>
    <row r="887" spans="1:1" x14ac:dyDescent="0.3">
      <c r="A887" t="s">
        <v>715</v>
      </c>
    </row>
    <row r="888" spans="1:1" x14ac:dyDescent="0.3">
      <c r="A888" t="s">
        <v>716</v>
      </c>
    </row>
    <row r="889" spans="1:1" x14ac:dyDescent="0.3">
      <c r="A889">
        <v>38548244</v>
      </c>
    </row>
    <row r="891" spans="1:1" x14ac:dyDescent="0.3">
      <c r="A891" t="s">
        <v>717</v>
      </c>
    </row>
    <row r="892" spans="1:1" x14ac:dyDescent="0.3">
      <c r="A892" t="s">
        <v>718</v>
      </c>
    </row>
    <row r="893" spans="1:1" x14ac:dyDescent="0.3">
      <c r="A893" t="s">
        <v>719</v>
      </c>
    </row>
    <row r="894" spans="1:1" x14ac:dyDescent="0.3">
      <c r="A894" t="s">
        <v>720</v>
      </c>
    </row>
    <row r="895" spans="1:1" x14ac:dyDescent="0.3">
      <c r="A895" t="s">
        <v>721</v>
      </c>
    </row>
    <row r="896" spans="1:1" x14ac:dyDescent="0.3">
      <c r="A896">
        <v>38325597</v>
      </c>
    </row>
    <row r="898" spans="1:1" x14ac:dyDescent="0.3">
      <c r="A898" t="s">
        <v>722</v>
      </c>
    </row>
    <row r="899" spans="1:1" x14ac:dyDescent="0.3">
      <c r="A899" t="s">
        <v>723</v>
      </c>
    </row>
    <row r="900" spans="1:1" x14ac:dyDescent="0.3">
      <c r="A900" t="s">
        <v>724</v>
      </c>
    </row>
    <row r="901" spans="1:1" x14ac:dyDescent="0.3">
      <c r="A901" t="s">
        <v>725</v>
      </c>
    </row>
    <row r="902" spans="1:1" x14ac:dyDescent="0.3">
      <c r="A902" t="s">
        <v>726</v>
      </c>
    </row>
    <row r="904" spans="1:1" x14ac:dyDescent="0.3">
      <c r="A904" t="s">
        <v>727</v>
      </c>
    </row>
    <row r="905" spans="1:1" x14ac:dyDescent="0.3">
      <c r="A905" t="s">
        <v>728</v>
      </c>
    </row>
    <row r="906" spans="1:1" x14ac:dyDescent="0.3">
      <c r="A906" t="s">
        <v>729</v>
      </c>
    </row>
    <row r="908" spans="1:1" x14ac:dyDescent="0.3">
      <c r="A908" t="s">
        <v>730</v>
      </c>
    </row>
    <row r="909" spans="1:1" x14ac:dyDescent="0.3">
      <c r="A909" t="s">
        <v>731</v>
      </c>
    </row>
    <row r="910" spans="1:1" x14ac:dyDescent="0.3">
      <c r="A910" t="s">
        <v>732</v>
      </c>
    </row>
    <row r="911" spans="1:1" x14ac:dyDescent="0.3">
      <c r="A911" t="s">
        <v>733</v>
      </c>
    </row>
    <row r="912" spans="1:1" x14ac:dyDescent="0.3">
      <c r="A912" t="s">
        <v>734</v>
      </c>
    </row>
    <row r="914" spans="1:1" x14ac:dyDescent="0.3">
      <c r="A914" t="s">
        <v>735</v>
      </c>
    </row>
    <row r="915" spans="1:1" x14ac:dyDescent="0.3">
      <c r="A915" t="s">
        <v>736</v>
      </c>
    </row>
    <row r="916" spans="1:1" x14ac:dyDescent="0.3">
      <c r="A916" t="s">
        <v>737</v>
      </c>
    </row>
    <row r="917" spans="1:1" x14ac:dyDescent="0.3">
      <c r="A917" t="s">
        <v>738</v>
      </c>
    </row>
    <row r="919" spans="1:1" x14ac:dyDescent="0.3">
      <c r="A919" t="s">
        <v>739</v>
      </c>
    </row>
    <row r="920" spans="1:1" x14ac:dyDescent="0.3">
      <c r="A920" t="s">
        <v>740</v>
      </c>
    </row>
    <row r="921" spans="1:1" x14ac:dyDescent="0.3">
      <c r="A921" t="s">
        <v>741</v>
      </c>
    </row>
    <row r="922" spans="1:1" x14ac:dyDescent="0.3">
      <c r="A922" t="s">
        <v>742</v>
      </c>
    </row>
    <row r="923" spans="1:1" x14ac:dyDescent="0.3">
      <c r="A923" t="s">
        <v>743</v>
      </c>
    </row>
    <row r="924" spans="1:1" x14ac:dyDescent="0.3">
      <c r="A924" t="s">
        <v>744</v>
      </c>
    </row>
    <row r="925" spans="1:1" x14ac:dyDescent="0.3">
      <c r="A925" t="s">
        <v>745</v>
      </c>
    </row>
    <row r="927" spans="1:1" x14ac:dyDescent="0.3">
      <c r="A927" t="s">
        <v>746</v>
      </c>
    </row>
    <row r="928" spans="1:1" x14ac:dyDescent="0.3">
      <c r="A928" t="s">
        <v>747</v>
      </c>
    </row>
    <row r="929" spans="1:1" x14ac:dyDescent="0.3">
      <c r="A929" t="s">
        <v>748</v>
      </c>
    </row>
    <row r="930" spans="1:1" x14ac:dyDescent="0.3">
      <c r="A930" t="s">
        <v>749</v>
      </c>
    </row>
    <row r="932" spans="1:1" x14ac:dyDescent="0.3">
      <c r="A932" t="s">
        <v>750</v>
      </c>
    </row>
    <row r="933" spans="1:1" x14ac:dyDescent="0.3">
      <c r="A933" t="s">
        <v>751</v>
      </c>
    </row>
    <row r="934" spans="1:1" x14ac:dyDescent="0.3">
      <c r="A934" t="s">
        <v>752</v>
      </c>
    </row>
    <row r="935" spans="1:1" x14ac:dyDescent="0.3">
      <c r="A935" t="s">
        <v>753</v>
      </c>
    </row>
    <row r="936" spans="1:1" x14ac:dyDescent="0.3">
      <c r="A936" t="s">
        <v>754</v>
      </c>
    </row>
    <row r="938" spans="1:1" x14ac:dyDescent="0.3">
      <c r="A938" t="s">
        <v>755</v>
      </c>
    </row>
    <row r="939" spans="1:1" x14ac:dyDescent="0.3">
      <c r="A939" t="s">
        <v>756</v>
      </c>
    </row>
    <row r="940" spans="1:1" x14ac:dyDescent="0.3">
      <c r="A940" t="s">
        <v>757</v>
      </c>
    </row>
    <row r="941" spans="1:1" x14ac:dyDescent="0.3">
      <c r="A941" t="s">
        <v>758</v>
      </c>
    </row>
    <row r="943" spans="1:1" x14ac:dyDescent="0.3">
      <c r="A943" t="s">
        <v>759</v>
      </c>
    </row>
    <row r="944" spans="1:1" x14ac:dyDescent="0.3">
      <c r="A944" t="s">
        <v>760</v>
      </c>
    </row>
    <row r="945" spans="1:1" x14ac:dyDescent="0.3">
      <c r="A945" t="s">
        <v>761</v>
      </c>
    </row>
    <row r="946" spans="1:1" x14ac:dyDescent="0.3">
      <c r="A946" t="s">
        <v>762</v>
      </c>
    </row>
    <row r="948" spans="1:1" x14ac:dyDescent="0.3">
      <c r="A948" t="s">
        <v>763</v>
      </c>
    </row>
    <row r="949" spans="1:1" x14ac:dyDescent="0.3">
      <c r="A949" t="s">
        <v>764</v>
      </c>
    </row>
    <row r="950" spans="1:1" x14ac:dyDescent="0.3">
      <c r="A950" t="s">
        <v>765</v>
      </c>
    </row>
    <row r="951" spans="1:1" x14ac:dyDescent="0.3">
      <c r="A951" t="s">
        <v>766</v>
      </c>
    </row>
    <row r="952" spans="1:1" x14ac:dyDescent="0.3">
      <c r="A952" t="s">
        <v>767</v>
      </c>
    </row>
    <row r="954" spans="1:1" x14ac:dyDescent="0.3">
      <c r="A954" t="s">
        <v>768</v>
      </c>
    </row>
    <row r="955" spans="1:1" x14ac:dyDescent="0.3">
      <c r="A955" t="s">
        <v>769</v>
      </c>
    </row>
    <row r="956" spans="1:1" x14ac:dyDescent="0.3">
      <c r="A956" t="s">
        <v>770</v>
      </c>
    </row>
    <row r="958" spans="1:1" x14ac:dyDescent="0.3">
      <c r="A958" t="s">
        <v>771</v>
      </c>
    </row>
    <row r="959" spans="1:1" x14ac:dyDescent="0.3">
      <c r="A959" t="s">
        <v>772</v>
      </c>
    </row>
    <row r="960" spans="1:1" x14ac:dyDescent="0.3">
      <c r="A960" t="s">
        <v>773</v>
      </c>
    </row>
    <row r="961" spans="1:1" x14ac:dyDescent="0.3">
      <c r="A961" t="s">
        <v>774</v>
      </c>
    </row>
    <row r="962" spans="1:1" x14ac:dyDescent="0.3">
      <c r="A962" t="s">
        <v>775</v>
      </c>
    </row>
    <row r="963" spans="1:1" x14ac:dyDescent="0.3">
      <c r="A963" t="s">
        <v>776</v>
      </c>
    </row>
    <row r="965" spans="1:1" x14ac:dyDescent="0.3">
      <c r="A965" t="s">
        <v>777</v>
      </c>
    </row>
    <row r="966" spans="1:1" x14ac:dyDescent="0.3">
      <c r="A966" t="s">
        <v>778</v>
      </c>
    </row>
    <row r="967" spans="1:1" x14ac:dyDescent="0.3">
      <c r="A967" t="s">
        <v>779</v>
      </c>
    </row>
    <row r="968" spans="1:1" x14ac:dyDescent="0.3">
      <c r="A968" t="s">
        <v>780</v>
      </c>
    </row>
    <row r="969" spans="1:1" x14ac:dyDescent="0.3">
      <c r="A969" t="s">
        <v>781</v>
      </c>
    </row>
    <row r="971" spans="1:1" x14ac:dyDescent="0.3">
      <c r="A971" t="s">
        <v>782</v>
      </c>
    </row>
    <row r="972" spans="1:1" x14ac:dyDescent="0.3">
      <c r="A972" t="s">
        <v>783</v>
      </c>
    </row>
    <row r="973" spans="1:1" x14ac:dyDescent="0.3">
      <c r="A973" t="s">
        <v>784</v>
      </c>
    </row>
    <row r="974" spans="1:1" x14ac:dyDescent="0.3">
      <c r="A974" t="s">
        <v>785</v>
      </c>
    </row>
    <row r="975" spans="1:1" x14ac:dyDescent="0.3">
      <c r="A975" t="s">
        <v>786</v>
      </c>
    </row>
    <row r="976" spans="1:1" x14ac:dyDescent="0.3">
      <c r="A976" t="s">
        <v>787</v>
      </c>
    </row>
    <row r="978" spans="1:1" x14ac:dyDescent="0.3">
      <c r="A978" t="s">
        <v>788</v>
      </c>
    </row>
    <row r="979" spans="1:1" x14ac:dyDescent="0.3">
      <c r="A979" t="s">
        <v>789</v>
      </c>
    </row>
    <row r="980" spans="1:1" x14ac:dyDescent="0.3">
      <c r="A980" t="s">
        <v>790</v>
      </c>
    </row>
    <row r="981" spans="1:1" x14ac:dyDescent="0.3">
      <c r="A981" t="s">
        <v>791</v>
      </c>
    </row>
    <row r="982" spans="1:1" x14ac:dyDescent="0.3">
      <c r="A982" t="s">
        <v>792</v>
      </c>
    </row>
    <row r="984" spans="1:1" x14ac:dyDescent="0.3">
      <c r="A984" t="s">
        <v>793</v>
      </c>
    </row>
    <row r="985" spans="1:1" x14ac:dyDescent="0.3">
      <c r="A985" t="s">
        <v>794</v>
      </c>
    </row>
    <row r="986" spans="1:1" x14ac:dyDescent="0.3">
      <c r="A986" t="s">
        <v>795</v>
      </c>
    </row>
    <row r="987" spans="1:1" x14ac:dyDescent="0.3">
      <c r="A987" t="s">
        <v>796</v>
      </c>
    </row>
    <row r="988" spans="1:1" x14ac:dyDescent="0.3">
      <c r="A988">
        <v>38509000</v>
      </c>
    </row>
    <row r="990" spans="1:1" x14ac:dyDescent="0.3">
      <c r="A990" t="s">
        <v>797</v>
      </c>
    </row>
    <row r="991" spans="1:1" x14ac:dyDescent="0.3">
      <c r="A991" t="s">
        <v>798</v>
      </c>
    </row>
    <row r="992" spans="1:1" x14ac:dyDescent="0.3">
      <c r="A992" t="s">
        <v>799</v>
      </c>
    </row>
    <row r="993" spans="1:1" x14ac:dyDescent="0.3">
      <c r="A993" t="s">
        <v>800</v>
      </c>
    </row>
    <row r="994" spans="1:1" x14ac:dyDescent="0.3">
      <c r="A994" t="s">
        <v>801</v>
      </c>
    </row>
    <row r="996" spans="1:1" x14ac:dyDescent="0.3">
      <c r="A996" t="s">
        <v>802</v>
      </c>
    </row>
    <row r="997" spans="1:1" x14ac:dyDescent="0.3">
      <c r="A997" t="s">
        <v>803</v>
      </c>
    </row>
    <row r="998" spans="1:1" x14ac:dyDescent="0.3">
      <c r="A998" t="s">
        <v>804</v>
      </c>
    </row>
    <row r="999" spans="1:1" x14ac:dyDescent="0.3">
      <c r="A999" t="s">
        <v>805</v>
      </c>
    </row>
    <row r="1001" spans="1:1" x14ac:dyDescent="0.3">
      <c r="A1001" t="s">
        <v>806</v>
      </c>
    </row>
    <row r="1002" spans="1:1" x14ac:dyDescent="0.3">
      <c r="A1002" t="s">
        <v>807</v>
      </c>
    </row>
    <row r="1003" spans="1:1" x14ac:dyDescent="0.3">
      <c r="A1003" t="s">
        <v>808</v>
      </c>
    </row>
    <row r="1004" spans="1:1" x14ac:dyDescent="0.3">
      <c r="A1004" t="s">
        <v>809</v>
      </c>
    </row>
    <row r="1006" spans="1:1" x14ac:dyDescent="0.3">
      <c r="A1006" t="s">
        <v>810</v>
      </c>
    </row>
    <row r="1007" spans="1:1" x14ac:dyDescent="0.3">
      <c r="A1007" t="s">
        <v>811</v>
      </c>
    </row>
    <row r="1008" spans="1:1" x14ac:dyDescent="0.3">
      <c r="A1008" t="s">
        <v>812</v>
      </c>
    </row>
    <row r="1009" spans="1:1" x14ac:dyDescent="0.3">
      <c r="A1009" t="s">
        <v>813</v>
      </c>
    </row>
    <row r="1011" spans="1:1" x14ac:dyDescent="0.3">
      <c r="A1011" t="s">
        <v>814</v>
      </c>
    </row>
    <row r="1012" spans="1:1" x14ac:dyDescent="0.3">
      <c r="A1012" t="s">
        <v>815</v>
      </c>
    </row>
    <row r="1013" spans="1:1" x14ac:dyDescent="0.3">
      <c r="A1013" t="s">
        <v>816</v>
      </c>
    </row>
    <row r="1014" spans="1:1" x14ac:dyDescent="0.3">
      <c r="A1014" t="s">
        <v>817</v>
      </c>
    </row>
    <row r="1015" spans="1:1" x14ac:dyDescent="0.3">
      <c r="A1015" t="s">
        <v>818</v>
      </c>
    </row>
    <row r="1017" spans="1:1" x14ac:dyDescent="0.3">
      <c r="A1017" t="s">
        <v>819</v>
      </c>
    </row>
    <row r="1018" spans="1:1" x14ac:dyDescent="0.3">
      <c r="A1018" t="s">
        <v>820</v>
      </c>
    </row>
    <row r="1019" spans="1:1" x14ac:dyDescent="0.3">
      <c r="A1019" t="s">
        <v>821</v>
      </c>
    </row>
    <row r="1020" spans="1:1" x14ac:dyDescent="0.3">
      <c r="A1020" t="s">
        <v>822</v>
      </c>
    </row>
    <row r="1022" spans="1:1" x14ac:dyDescent="0.3">
      <c r="A1022" t="s">
        <v>823</v>
      </c>
    </row>
    <row r="1023" spans="1:1" x14ac:dyDescent="0.3">
      <c r="A1023" t="s">
        <v>824</v>
      </c>
    </row>
    <row r="1024" spans="1:1" x14ac:dyDescent="0.3">
      <c r="A1024" t="s">
        <v>825</v>
      </c>
    </row>
    <row r="1025" spans="1:1" x14ac:dyDescent="0.3">
      <c r="A1025" t="s">
        <v>826</v>
      </c>
    </row>
    <row r="1026" spans="1:1" x14ac:dyDescent="0.3">
      <c r="A1026" t="s">
        <v>827</v>
      </c>
    </row>
    <row r="1027" spans="1:1" x14ac:dyDescent="0.3">
      <c r="A1027" t="s">
        <v>828</v>
      </c>
    </row>
    <row r="1029" spans="1:1" x14ac:dyDescent="0.3">
      <c r="A1029" t="s">
        <v>829</v>
      </c>
    </row>
    <row r="1030" spans="1:1" x14ac:dyDescent="0.3">
      <c r="A1030" t="s">
        <v>830</v>
      </c>
    </row>
    <row r="1031" spans="1:1" x14ac:dyDescent="0.3">
      <c r="A1031" t="s">
        <v>831</v>
      </c>
    </row>
    <row r="1032" spans="1:1" x14ac:dyDescent="0.3">
      <c r="A1032" t="s">
        <v>832</v>
      </c>
    </row>
    <row r="1033" spans="1:1" x14ac:dyDescent="0.3">
      <c r="A1033" t="s">
        <v>833</v>
      </c>
    </row>
    <row r="1035" spans="1:1" x14ac:dyDescent="0.3">
      <c r="A1035" t="s">
        <v>834</v>
      </c>
    </row>
    <row r="1036" spans="1:1" x14ac:dyDescent="0.3">
      <c r="A1036" t="s">
        <v>835</v>
      </c>
    </row>
    <row r="1037" spans="1:1" x14ac:dyDescent="0.3">
      <c r="A1037" t="s">
        <v>836</v>
      </c>
    </row>
    <row r="1038" spans="1:1" x14ac:dyDescent="0.3">
      <c r="A1038" t="s">
        <v>837</v>
      </c>
    </row>
    <row r="1039" spans="1:1" x14ac:dyDescent="0.3">
      <c r="A1039" t="s">
        <v>838</v>
      </c>
    </row>
    <row r="1040" spans="1:1" x14ac:dyDescent="0.3">
      <c r="A1040" t="s">
        <v>839</v>
      </c>
    </row>
    <row r="1042" spans="1:1" x14ac:dyDescent="0.3">
      <c r="A1042" t="s">
        <v>840</v>
      </c>
    </row>
    <row r="1043" spans="1:1" x14ac:dyDescent="0.3">
      <c r="A1043" t="s">
        <v>841</v>
      </c>
    </row>
    <row r="1044" spans="1:1" x14ac:dyDescent="0.3">
      <c r="A1044" t="s">
        <v>842</v>
      </c>
    </row>
    <row r="1045" spans="1:1" x14ac:dyDescent="0.3">
      <c r="A1045" t="s">
        <v>843</v>
      </c>
    </row>
    <row r="1046" spans="1:1" x14ac:dyDescent="0.3">
      <c r="A1046" t="s">
        <v>844</v>
      </c>
    </row>
    <row r="1048" spans="1:1" x14ac:dyDescent="0.3">
      <c r="A1048" t="s">
        <v>845</v>
      </c>
    </row>
    <row r="1049" spans="1:1" x14ac:dyDescent="0.3">
      <c r="A1049" t="s">
        <v>846</v>
      </c>
    </row>
    <row r="1050" spans="1:1" x14ac:dyDescent="0.3">
      <c r="A1050" t="s">
        <v>847</v>
      </c>
    </row>
    <row r="1051" spans="1:1" x14ac:dyDescent="0.3">
      <c r="A1051" t="s">
        <v>848</v>
      </c>
    </row>
    <row r="1053" spans="1:1" x14ac:dyDescent="0.3">
      <c r="A1053" t="s">
        <v>849</v>
      </c>
    </row>
    <row r="1054" spans="1:1" x14ac:dyDescent="0.3">
      <c r="A1054" t="s">
        <v>850</v>
      </c>
    </row>
    <row r="1055" spans="1:1" x14ac:dyDescent="0.3">
      <c r="A1055" t="s">
        <v>851</v>
      </c>
    </row>
    <row r="1056" spans="1:1" x14ac:dyDescent="0.3">
      <c r="A1056" t="s">
        <v>852</v>
      </c>
    </row>
    <row r="1057" spans="1:1" x14ac:dyDescent="0.3">
      <c r="A1057">
        <v>38295645</v>
      </c>
    </row>
    <row r="1059" spans="1:1" x14ac:dyDescent="0.3">
      <c r="A1059" t="s">
        <v>853</v>
      </c>
    </row>
    <row r="1060" spans="1:1" x14ac:dyDescent="0.3">
      <c r="A1060" t="s">
        <v>854</v>
      </c>
    </row>
    <row r="1061" spans="1:1" x14ac:dyDescent="0.3">
      <c r="A1061" t="s">
        <v>855</v>
      </c>
    </row>
    <row r="1062" spans="1:1" x14ac:dyDescent="0.3">
      <c r="A1062" t="s">
        <v>856</v>
      </c>
    </row>
    <row r="1064" spans="1:1" x14ac:dyDescent="0.3">
      <c r="A1064" t="s">
        <v>857</v>
      </c>
    </row>
    <row r="1065" spans="1:1" x14ac:dyDescent="0.3">
      <c r="A1065" t="s">
        <v>858</v>
      </c>
    </row>
    <row r="1066" spans="1:1" x14ac:dyDescent="0.3">
      <c r="A1066" t="s">
        <v>859</v>
      </c>
    </row>
    <row r="1067" spans="1:1" x14ac:dyDescent="0.3">
      <c r="A1067" t="s">
        <v>860</v>
      </c>
    </row>
    <row r="1068" spans="1:1" x14ac:dyDescent="0.3">
      <c r="A1068" t="s">
        <v>861</v>
      </c>
    </row>
    <row r="1069" spans="1:1" x14ac:dyDescent="0.3">
      <c r="A1069" t="s">
        <v>862</v>
      </c>
    </row>
    <row r="1071" spans="1:1" x14ac:dyDescent="0.3">
      <c r="A1071" t="s">
        <v>863</v>
      </c>
    </row>
    <row r="1072" spans="1:1" x14ac:dyDescent="0.3">
      <c r="A1072" t="s">
        <v>864</v>
      </c>
    </row>
    <row r="1073" spans="1:1" x14ac:dyDescent="0.3">
      <c r="A1073" t="s">
        <v>865</v>
      </c>
    </row>
    <row r="1074" spans="1:1" x14ac:dyDescent="0.3">
      <c r="A1074" t="s">
        <v>866</v>
      </c>
    </row>
    <row r="1075" spans="1:1" x14ac:dyDescent="0.3">
      <c r="A1075" t="s">
        <v>867</v>
      </c>
    </row>
    <row r="1077" spans="1:1" x14ac:dyDescent="0.3">
      <c r="A1077" t="s">
        <v>868</v>
      </c>
    </row>
    <row r="1078" spans="1:1" x14ac:dyDescent="0.3">
      <c r="A1078" t="s">
        <v>869</v>
      </c>
    </row>
    <row r="1079" spans="1:1" x14ac:dyDescent="0.3">
      <c r="A1079" t="s">
        <v>870</v>
      </c>
    </row>
    <row r="1080" spans="1:1" x14ac:dyDescent="0.3">
      <c r="A1080" t="s">
        <v>871</v>
      </c>
    </row>
    <row r="1081" spans="1:1" x14ac:dyDescent="0.3">
      <c r="A1081" t="s">
        <v>872</v>
      </c>
    </row>
    <row r="1083" spans="1:1" x14ac:dyDescent="0.3">
      <c r="A1083" t="s">
        <v>873</v>
      </c>
    </row>
    <row r="1084" spans="1:1" x14ac:dyDescent="0.3">
      <c r="A1084" t="s">
        <v>874</v>
      </c>
    </row>
    <row r="1085" spans="1:1" x14ac:dyDescent="0.3">
      <c r="A1085" t="s">
        <v>875</v>
      </c>
    </row>
    <row r="1086" spans="1:1" x14ac:dyDescent="0.3">
      <c r="A1086" t="s">
        <v>876</v>
      </c>
    </row>
    <row r="1088" spans="1:1" x14ac:dyDescent="0.3">
      <c r="A1088" t="s">
        <v>877</v>
      </c>
    </row>
    <row r="1089" spans="1:1" x14ac:dyDescent="0.3">
      <c r="A1089" t="s">
        <v>878</v>
      </c>
    </row>
    <row r="1090" spans="1:1" x14ac:dyDescent="0.3">
      <c r="A1090" t="s">
        <v>879</v>
      </c>
    </row>
    <row r="1091" spans="1:1" x14ac:dyDescent="0.3">
      <c r="A1091" t="s">
        <v>880</v>
      </c>
    </row>
    <row r="1092" spans="1:1" x14ac:dyDescent="0.3">
      <c r="A1092" t="s">
        <v>881</v>
      </c>
    </row>
    <row r="1094" spans="1:1" x14ac:dyDescent="0.3">
      <c r="A1094" t="s">
        <v>882</v>
      </c>
    </row>
    <row r="1095" spans="1:1" x14ac:dyDescent="0.3">
      <c r="A1095" t="s">
        <v>883</v>
      </c>
    </row>
    <row r="1096" spans="1:1" x14ac:dyDescent="0.3">
      <c r="A1096" t="s">
        <v>884</v>
      </c>
    </row>
    <row r="1097" spans="1:1" x14ac:dyDescent="0.3">
      <c r="A1097" t="s">
        <v>885</v>
      </c>
    </row>
    <row r="1098" spans="1:1" x14ac:dyDescent="0.3">
      <c r="A1098" t="s">
        <v>886</v>
      </c>
    </row>
    <row r="1100" spans="1:1" x14ac:dyDescent="0.3">
      <c r="A1100" t="s">
        <v>887</v>
      </c>
    </row>
    <row r="1101" spans="1:1" x14ac:dyDescent="0.3">
      <c r="A1101" t="s">
        <v>10</v>
      </c>
    </row>
    <row r="1102" spans="1:1" x14ac:dyDescent="0.3">
      <c r="A1102" t="s">
        <v>11</v>
      </c>
    </row>
    <row r="1103" spans="1:1" x14ac:dyDescent="0.3">
      <c r="A1103">
        <v>37945506</v>
      </c>
    </row>
    <row r="1105" spans="1:1" x14ac:dyDescent="0.3">
      <c r="A1105" t="s">
        <v>888</v>
      </c>
    </row>
    <row r="1106" spans="1:1" x14ac:dyDescent="0.3">
      <c r="A1106" t="s">
        <v>889</v>
      </c>
    </row>
    <row r="1107" spans="1:1" x14ac:dyDescent="0.3">
      <c r="A1107" t="s">
        <v>890</v>
      </c>
    </row>
    <row r="1108" spans="1:1" x14ac:dyDescent="0.3">
      <c r="A1108" t="s">
        <v>891</v>
      </c>
    </row>
    <row r="1110" spans="1:1" x14ac:dyDescent="0.3">
      <c r="A1110" t="s">
        <v>892</v>
      </c>
    </row>
    <row r="1111" spans="1:1" x14ac:dyDescent="0.3">
      <c r="A1111" t="s">
        <v>893</v>
      </c>
    </row>
    <row r="1112" spans="1:1" x14ac:dyDescent="0.3">
      <c r="A1112" t="s">
        <v>894</v>
      </c>
    </row>
    <row r="1113" spans="1:1" x14ac:dyDescent="0.3">
      <c r="A1113" t="s">
        <v>895</v>
      </c>
    </row>
    <row r="1114" spans="1:1" x14ac:dyDescent="0.3">
      <c r="A1114" t="s">
        <v>896</v>
      </c>
    </row>
    <row r="1115" spans="1:1" x14ac:dyDescent="0.3">
      <c r="A1115" t="s">
        <v>897</v>
      </c>
    </row>
    <row r="1116" spans="1:1" x14ac:dyDescent="0.3">
      <c r="A1116" t="s">
        <v>898</v>
      </c>
    </row>
    <row r="1118" spans="1:1" x14ac:dyDescent="0.3">
      <c r="A1118" t="s">
        <v>899</v>
      </c>
    </row>
    <row r="1119" spans="1:1" x14ac:dyDescent="0.3">
      <c r="A1119" t="s">
        <v>900</v>
      </c>
    </row>
    <row r="1120" spans="1:1" x14ac:dyDescent="0.3">
      <c r="A1120" t="s">
        <v>901</v>
      </c>
    </row>
    <row r="1121" spans="1:1" x14ac:dyDescent="0.3">
      <c r="A1121" t="s">
        <v>902</v>
      </c>
    </row>
    <row r="1122" spans="1:1" x14ac:dyDescent="0.3">
      <c r="A1122" t="s">
        <v>903</v>
      </c>
    </row>
    <row r="1124" spans="1:1" x14ac:dyDescent="0.3">
      <c r="A1124" t="s">
        <v>904</v>
      </c>
    </row>
    <row r="1125" spans="1:1" x14ac:dyDescent="0.3">
      <c r="A1125" t="s">
        <v>905</v>
      </c>
    </row>
    <row r="1126" spans="1:1" x14ac:dyDescent="0.3">
      <c r="A1126" t="s">
        <v>906</v>
      </c>
    </row>
    <row r="1128" spans="1:1" x14ac:dyDescent="0.3">
      <c r="A1128" t="s">
        <v>907</v>
      </c>
    </row>
    <row r="1129" spans="1:1" x14ac:dyDescent="0.3">
      <c r="A1129" t="s">
        <v>908</v>
      </c>
    </row>
    <row r="1130" spans="1:1" x14ac:dyDescent="0.3">
      <c r="A1130" t="s">
        <v>909</v>
      </c>
    </row>
    <row r="1131" spans="1:1" x14ac:dyDescent="0.3">
      <c r="A1131" t="s">
        <v>910</v>
      </c>
    </row>
    <row r="1133" spans="1:1" x14ac:dyDescent="0.3">
      <c r="A1133" t="s">
        <v>911</v>
      </c>
    </row>
    <row r="1134" spans="1:1" x14ac:dyDescent="0.3">
      <c r="A1134" t="s">
        <v>912</v>
      </c>
    </row>
    <row r="1135" spans="1:1" x14ac:dyDescent="0.3">
      <c r="A1135" t="s">
        <v>913</v>
      </c>
    </row>
    <row r="1137" spans="1:1" x14ac:dyDescent="0.3">
      <c r="A1137" t="s">
        <v>914</v>
      </c>
    </row>
    <row r="1138" spans="1:1" x14ac:dyDescent="0.3">
      <c r="A1138" t="s">
        <v>915</v>
      </c>
    </row>
    <row r="1139" spans="1:1" x14ac:dyDescent="0.3">
      <c r="A1139" t="s">
        <v>916</v>
      </c>
    </row>
    <row r="1140" spans="1:1" x14ac:dyDescent="0.3">
      <c r="A1140" t="s">
        <v>917</v>
      </c>
    </row>
    <row r="1141" spans="1:1" x14ac:dyDescent="0.3">
      <c r="A1141" t="s">
        <v>918</v>
      </c>
    </row>
    <row r="1143" spans="1:1" x14ac:dyDescent="0.3">
      <c r="A1143" t="s">
        <v>919</v>
      </c>
    </row>
    <row r="1144" spans="1:1" x14ac:dyDescent="0.3">
      <c r="A1144" t="s">
        <v>920</v>
      </c>
    </row>
    <row r="1145" spans="1:1" x14ac:dyDescent="0.3">
      <c r="A1145" t="s">
        <v>921</v>
      </c>
    </row>
    <row r="1146" spans="1:1" x14ac:dyDescent="0.3">
      <c r="A1146" t="s">
        <v>922</v>
      </c>
    </row>
    <row r="1147" spans="1:1" x14ac:dyDescent="0.3">
      <c r="A1147" t="s">
        <v>923</v>
      </c>
    </row>
    <row r="1149" spans="1:1" x14ac:dyDescent="0.3">
      <c r="A1149" t="s">
        <v>924</v>
      </c>
    </row>
    <row r="1150" spans="1:1" x14ac:dyDescent="0.3">
      <c r="A1150" t="s">
        <v>925</v>
      </c>
    </row>
    <row r="1151" spans="1:1" x14ac:dyDescent="0.3">
      <c r="A1151" t="s">
        <v>926</v>
      </c>
    </row>
    <row r="1153" spans="1:1" x14ac:dyDescent="0.3">
      <c r="A1153" t="s">
        <v>927</v>
      </c>
    </row>
    <row r="1154" spans="1:1" x14ac:dyDescent="0.3">
      <c r="A1154" t="s">
        <v>928</v>
      </c>
    </row>
    <row r="1155" spans="1:1" x14ac:dyDescent="0.3">
      <c r="A1155" t="s">
        <v>929</v>
      </c>
    </row>
    <row r="1157" spans="1:1" x14ac:dyDescent="0.3">
      <c r="A1157" t="s">
        <v>930</v>
      </c>
    </row>
    <row r="1158" spans="1:1" x14ac:dyDescent="0.3">
      <c r="A1158" t="s">
        <v>931</v>
      </c>
    </row>
    <row r="1159" spans="1:1" x14ac:dyDescent="0.3">
      <c r="A1159" t="s">
        <v>932</v>
      </c>
    </row>
    <row r="1160" spans="1:1" x14ac:dyDescent="0.3">
      <c r="A1160" t="s">
        <v>933</v>
      </c>
    </row>
    <row r="1161" spans="1:1" x14ac:dyDescent="0.3">
      <c r="A1161" t="s">
        <v>934</v>
      </c>
    </row>
    <row r="1163" spans="1:1" x14ac:dyDescent="0.3">
      <c r="A1163" t="s">
        <v>935</v>
      </c>
    </row>
    <row r="1164" spans="1:1" x14ac:dyDescent="0.3">
      <c r="A1164" t="s">
        <v>936</v>
      </c>
    </row>
    <row r="1165" spans="1:1" x14ac:dyDescent="0.3">
      <c r="A1165" t="s">
        <v>937</v>
      </c>
    </row>
    <row r="1166" spans="1:1" x14ac:dyDescent="0.3">
      <c r="A1166" t="s">
        <v>938</v>
      </c>
    </row>
    <row r="1168" spans="1:1" x14ac:dyDescent="0.3">
      <c r="A1168" t="s">
        <v>939</v>
      </c>
    </row>
    <row r="1169" spans="1:1" x14ac:dyDescent="0.3">
      <c r="A1169" t="s">
        <v>940</v>
      </c>
    </row>
    <row r="1170" spans="1:1" x14ac:dyDescent="0.3">
      <c r="A1170" t="s">
        <v>941</v>
      </c>
    </row>
    <row r="1172" spans="1:1" x14ac:dyDescent="0.3">
      <c r="A1172" t="s">
        <v>942</v>
      </c>
    </row>
    <row r="1173" spans="1:1" x14ac:dyDescent="0.3">
      <c r="A1173" t="s">
        <v>943</v>
      </c>
    </row>
    <row r="1174" spans="1:1" x14ac:dyDescent="0.3">
      <c r="A1174" t="s">
        <v>944</v>
      </c>
    </row>
    <row r="1175" spans="1:1" x14ac:dyDescent="0.3">
      <c r="A1175" t="s">
        <v>945</v>
      </c>
    </row>
    <row r="1177" spans="1:1" x14ac:dyDescent="0.3">
      <c r="A1177" t="s">
        <v>946</v>
      </c>
    </row>
    <row r="1178" spans="1:1" x14ac:dyDescent="0.3">
      <c r="A1178" t="s">
        <v>947</v>
      </c>
    </row>
    <row r="1179" spans="1:1" x14ac:dyDescent="0.3">
      <c r="A1179" t="s">
        <v>948</v>
      </c>
    </row>
    <row r="1180" spans="1:1" x14ac:dyDescent="0.3">
      <c r="A1180" t="s">
        <v>949</v>
      </c>
    </row>
    <row r="1181" spans="1:1" x14ac:dyDescent="0.3">
      <c r="A1181" t="s">
        <v>950</v>
      </c>
    </row>
    <row r="1182" spans="1:1" x14ac:dyDescent="0.3">
      <c r="A1182" t="s">
        <v>951</v>
      </c>
    </row>
    <row r="1184" spans="1:1" x14ac:dyDescent="0.3">
      <c r="A1184" t="s">
        <v>952</v>
      </c>
    </row>
    <row r="1185" spans="1:1" x14ac:dyDescent="0.3">
      <c r="A1185" t="s">
        <v>953</v>
      </c>
    </row>
    <row r="1186" spans="1:1" x14ac:dyDescent="0.3">
      <c r="A1186" t="s">
        <v>954</v>
      </c>
    </row>
    <row r="1187" spans="1:1" x14ac:dyDescent="0.3">
      <c r="A1187" t="s">
        <v>955</v>
      </c>
    </row>
    <row r="1188" spans="1:1" x14ac:dyDescent="0.3">
      <c r="A1188">
        <v>38295661</v>
      </c>
    </row>
    <row r="1190" spans="1:1" x14ac:dyDescent="0.3">
      <c r="A1190" t="s">
        <v>956</v>
      </c>
    </row>
    <row r="1191" spans="1:1" x14ac:dyDescent="0.3">
      <c r="A1191" t="s">
        <v>957</v>
      </c>
    </row>
    <row r="1192" spans="1:1" x14ac:dyDescent="0.3">
      <c r="A1192" t="s">
        <v>958</v>
      </c>
    </row>
    <row r="1193" spans="1:1" x14ac:dyDescent="0.3">
      <c r="A1193" t="s">
        <v>959</v>
      </c>
    </row>
    <row r="1194" spans="1:1" x14ac:dyDescent="0.3">
      <c r="A1194">
        <v>38232911</v>
      </c>
    </row>
    <row r="1196" spans="1:1" x14ac:dyDescent="0.3">
      <c r="A1196" t="s">
        <v>960</v>
      </c>
    </row>
    <row r="1197" spans="1:1" x14ac:dyDescent="0.3">
      <c r="A1197" t="s">
        <v>961</v>
      </c>
    </row>
    <row r="1198" spans="1:1" x14ac:dyDescent="0.3">
      <c r="A1198" t="s">
        <v>962</v>
      </c>
    </row>
    <row r="1199" spans="1:1" x14ac:dyDescent="0.3">
      <c r="A1199" t="s">
        <v>963</v>
      </c>
    </row>
    <row r="1201" spans="1:1" x14ac:dyDescent="0.3">
      <c r="A1201" t="s">
        <v>964</v>
      </c>
    </row>
    <row r="1202" spans="1:1" x14ac:dyDescent="0.3">
      <c r="A1202" t="s">
        <v>965</v>
      </c>
    </row>
    <row r="1203" spans="1:1" x14ac:dyDescent="0.3">
      <c r="A1203" t="s">
        <v>966</v>
      </c>
    </row>
    <row r="1204" spans="1:1" x14ac:dyDescent="0.3">
      <c r="A1204" t="s">
        <v>967</v>
      </c>
    </row>
    <row r="1206" spans="1:1" x14ac:dyDescent="0.3">
      <c r="A1206" t="s">
        <v>968</v>
      </c>
    </row>
    <row r="1207" spans="1:1" x14ac:dyDescent="0.3">
      <c r="A1207" t="s">
        <v>969</v>
      </c>
    </row>
    <row r="1208" spans="1:1" x14ac:dyDescent="0.3">
      <c r="A1208" t="s">
        <v>970</v>
      </c>
    </row>
    <row r="1210" spans="1:1" x14ac:dyDescent="0.3">
      <c r="A1210" t="s">
        <v>971</v>
      </c>
    </row>
    <row r="1211" spans="1:1" x14ac:dyDescent="0.3">
      <c r="A1211" t="s">
        <v>972</v>
      </c>
    </row>
    <row r="1212" spans="1:1" x14ac:dyDescent="0.3">
      <c r="A1212" t="s">
        <v>973</v>
      </c>
    </row>
    <row r="1213" spans="1:1" x14ac:dyDescent="0.3">
      <c r="A1213" t="s">
        <v>974</v>
      </c>
    </row>
    <row r="1215" spans="1:1" x14ac:dyDescent="0.3">
      <c r="A1215" t="s">
        <v>975</v>
      </c>
    </row>
    <row r="1216" spans="1:1" x14ac:dyDescent="0.3">
      <c r="A1216" t="s">
        <v>976</v>
      </c>
    </row>
    <row r="1217" spans="1:1" x14ac:dyDescent="0.3">
      <c r="A1217" t="s">
        <v>977</v>
      </c>
    </row>
    <row r="1218" spans="1:1" x14ac:dyDescent="0.3">
      <c r="A1218" t="s">
        <v>978</v>
      </c>
    </row>
    <row r="1219" spans="1:1" x14ac:dyDescent="0.3">
      <c r="A1219" t="s">
        <v>979</v>
      </c>
    </row>
    <row r="1221" spans="1:1" x14ac:dyDescent="0.3">
      <c r="A1221" t="s">
        <v>980</v>
      </c>
    </row>
    <row r="1222" spans="1:1" x14ac:dyDescent="0.3">
      <c r="A1222" t="s">
        <v>981</v>
      </c>
    </row>
    <row r="1223" spans="1:1" x14ac:dyDescent="0.3">
      <c r="A1223" t="s">
        <v>982</v>
      </c>
    </row>
    <row r="1224" spans="1:1" x14ac:dyDescent="0.3">
      <c r="A1224" t="s">
        <v>983</v>
      </c>
    </row>
    <row r="1225" spans="1:1" x14ac:dyDescent="0.3">
      <c r="A1225" t="s">
        <v>984</v>
      </c>
    </row>
    <row r="1227" spans="1:1" x14ac:dyDescent="0.3">
      <c r="A1227" t="s">
        <v>985</v>
      </c>
    </row>
    <row r="1228" spans="1:1" x14ac:dyDescent="0.3">
      <c r="A1228" t="s">
        <v>986</v>
      </c>
    </row>
    <row r="1229" spans="1:1" x14ac:dyDescent="0.3">
      <c r="A1229" t="s">
        <v>987</v>
      </c>
    </row>
    <row r="1230" spans="1:1" x14ac:dyDescent="0.3">
      <c r="A1230" t="s">
        <v>988</v>
      </c>
    </row>
    <row r="1231" spans="1:1" x14ac:dyDescent="0.3">
      <c r="A1231" t="s">
        <v>989</v>
      </c>
    </row>
    <row r="1233" spans="1:1" x14ac:dyDescent="0.3">
      <c r="A1233" t="s">
        <v>990</v>
      </c>
    </row>
    <row r="1234" spans="1:1" x14ac:dyDescent="0.3">
      <c r="A1234" t="s">
        <v>991</v>
      </c>
    </row>
    <row r="1235" spans="1:1" x14ac:dyDescent="0.3">
      <c r="A1235" t="s">
        <v>992</v>
      </c>
    </row>
    <row r="1236" spans="1:1" x14ac:dyDescent="0.3">
      <c r="A1236" t="s">
        <v>993</v>
      </c>
    </row>
    <row r="1237" spans="1:1" x14ac:dyDescent="0.3">
      <c r="A1237" t="s">
        <v>994</v>
      </c>
    </row>
    <row r="1239" spans="1:1" x14ac:dyDescent="0.3">
      <c r="A1239" t="s">
        <v>995</v>
      </c>
    </row>
    <row r="1240" spans="1:1" x14ac:dyDescent="0.3">
      <c r="A1240" t="s">
        <v>996</v>
      </c>
    </row>
    <row r="1241" spans="1:1" x14ac:dyDescent="0.3">
      <c r="A1241" t="s">
        <v>997</v>
      </c>
    </row>
    <row r="1242" spans="1:1" x14ac:dyDescent="0.3">
      <c r="A1242" t="s">
        <v>998</v>
      </c>
    </row>
    <row r="1243" spans="1:1" x14ac:dyDescent="0.3">
      <c r="A1243" t="s">
        <v>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25579-6B7F-444C-A5AF-C56DF4F07F67}">
  <dimension ref="A1:N224"/>
  <sheetViews>
    <sheetView workbookViewId="0">
      <selection activeCell="F229" sqref="F229"/>
    </sheetView>
  </sheetViews>
  <sheetFormatPr defaultRowHeight="14.4" x14ac:dyDescent="0.3"/>
  <cols>
    <col min="1" max="1" width="14.44140625" customWidth="1"/>
    <col min="4" max="4" width="43.44140625" customWidth="1"/>
  </cols>
  <sheetData>
    <row r="1" spans="1:14" x14ac:dyDescent="0.3">
      <c r="A1" t="s">
        <v>1130</v>
      </c>
      <c r="B1" t="s">
        <v>1000</v>
      </c>
      <c r="C1" t="s">
        <v>1001</v>
      </c>
      <c r="D1" t="s">
        <v>1131</v>
      </c>
      <c r="L1" t="s">
        <v>1125</v>
      </c>
    </row>
    <row r="2" spans="1:14" x14ac:dyDescent="0.3">
      <c r="A2" s="2">
        <v>66</v>
      </c>
      <c r="B2" s="2">
        <f>8*45</f>
        <v>360</v>
      </c>
      <c r="C2" s="2"/>
      <c r="D2" s="2" t="s">
        <v>1025</v>
      </c>
      <c r="G2">
        <v>66</v>
      </c>
      <c r="H2" s="2" t="s">
        <v>1071</v>
      </c>
      <c r="J2" s="2" t="s">
        <v>1127</v>
      </c>
      <c r="K2">
        <v>66</v>
      </c>
      <c r="L2">
        <v>30.555555555555557</v>
      </c>
      <c r="M2" s="2"/>
      <c r="N2" s="11">
        <v>30.555555555555557</v>
      </c>
    </row>
    <row r="3" spans="1:14" x14ac:dyDescent="0.3">
      <c r="A3" s="2">
        <v>142</v>
      </c>
      <c r="B3" s="2">
        <v>270</v>
      </c>
      <c r="C3" s="2"/>
      <c r="D3" s="2" t="s">
        <v>1050</v>
      </c>
      <c r="G3">
        <v>23</v>
      </c>
      <c r="H3" s="6" t="s">
        <v>1072</v>
      </c>
      <c r="J3" s="4" t="s">
        <v>1010</v>
      </c>
      <c r="K3">
        <v>39</v>
      </c>
      <c r="L3">
        <v>18.055555555555554</v>
      </c>
      <c r="M3" s="4"/>
      <c r="N3" s="11">
        <v>18.055555555555554</v>
      </c>
    </row>
    <row r="4" spans="1:14" x14ac:dyDescent="0.3">
      <c r="A4" s="2">
        <v>85</v>
      </c>
      <c r="B4" s="2">
        <v>240</v>
      </c>
      <c r="C4" s="2"/>
      <c r="D4" s="2" t="s">
        <v>1025</v>
      </c>
      <c r="G4">
        <v>19</v>
      </c>
      <c r="H4" s="3" t="s">
        <v>1073</v>
      </c>
      <c r="J4" s="7" t="s">
        <v>1128</v>
      </c>
      <c r="K4">
        <v>24</v>
      </c>
      <c r="L4">
        <v>11.111111111111111</v>
      </c>
      <c r="M4" s="7"/>
      <c r="N4" s="11">
        <v>11.111111111111111</v>
      </c>
    </row>
    <row r="5" spans="1:14" x14ac:dyDescent="0.3">
      <c r="A5" s="2">
        <v>203</v>
      </c>
      <c r="B5" s="2">
        <v>130</v>
      </c>
      <c r="C5" s="2"/>
      <c r="D5" s="2" t="s">
        <v>1004</v>
      </c>
      <c r="G5">
        <v>24</v>
      </c>
      <c r="H5" s="4" t="s">
        <v>1010</v>
      </c>
      <c r="J5" s="3" t="s">
        <v>1129</v>
      </c>
      <c r="K5">
        <v>23</v>
      </c>
      <c r="L5">
        <v>10.648148148148149</v>
      </c>
      <c r="M5" s="3"/>
      <c r="N5" s="11">
        <v>10.648148148148149</v>
      </c>
    </row>
    <row r="6" spans="1:14" x14ac:dyDescent="0.3">
      <c r="A6" s="2">
        <v>177</v>
      </c>
      <c r="B6" s="2">
        <v>100</v>
      </c>
      <c r="C6" s="2"/>
      <c r="D6" s="2" t="s">
        <v>1059</v>
      </c>
      <c r="G6">
        <v>39</v>
      </c>
      <c r="H6" s="7" t="s">
        <v>1074</v>
      </c>
      <c r="J6" s="6" t="s">
        <v>1072</v>
      </c>
      <c r="K6">
        <v>19</v>
      </c>
      <c r="L6">
        <v>8.7962962962962958</v>
      </c>
      <c r="M6" s="6"/>
      <c r="N6" s="11">
        <v>8.7962962962962958</v>
      </c>
    </row>
    <row r="7" spans="1:14" x14ac:dyDescent="0.3">
      <c r="A7" s="2">
        <v>171</v>
      </c>
      <c r="B7" s="2">
        <v>78</v>
      </c>
      <c r="C7" s="2">
        <v>40</v>
      </c>
      <c r="D7" s="2" t="s">
        <v>1053</v>
      </c>
      <c r="G7">
        <v>19</v>
      </c>
      <c r="H7" s="8" t="s">
        <v>1076</v>
      </c>
      <c r="J7" s="8" t="s">
        <v>1076</v>
      </c>
      <c r="K7">
        <v>19</v>
      </c>
      <c r="L7">
        <v>8.7962962962962958</v>
      </c>
      <c r="M7" s="8"/>
      <c r="N7" s="11">
        <v>8.7962962962962958</v>
      </c>
    </row>
    <row r="8" spans="1:14" x14ac:dyDescent="0.3">
      <c r="A8" s="2">
        <v>189</v>
      </c>
      <c r="B8" s="2">
        <v>71</v>
      </c>
      <c r="C8" s="2"/>
      <c r="D8" s="2" t="s">
        <v>1123</v>
      </c>
      <c r="G8">
        <v>18</v>
      </c>
      <c r="H8" s="5" t="s">
        <v>1079</v>
      </c>
      <c r="J8" s="5" t="s">
        <v>1079</v>
      </c>
      <c r="K8">
        <v>18</v>
      </c>
      <c r="L8">
        <v>8.3333333333333321</v>
      </c>
      <c r="M8" s="5"/>
      <c r="N8" s="11">
        <v>8.3333333333333321</v>
      </c>
    </row>
    <row r="9" spans="1:14" x14ac:dyDescent="0.3">
      <c r="A9" s="2">
        <v>32</v>
      </c>
      <c r="B9" s="2">
        <v>64</v>
      </c>
      <c r="C9" s="2">
        <v>24</v>
      </c>
      <c r="D9" s="2" t="s">
        <v>1017</v>
      </c>
      <c r="G9">
        <v>8</v>
      </c>
      <c r="H9" s="9" t="s">
        <v>1126</v>
      </c>
      <c r="J9" s="9" t="s">
        <v>1126</v>
      </c>
      <c r="K9">
        <v>8</v>
      </c>
      <c r="L9">
        <v>3.7037037037037033</v>
      </c>
      <c r="M9" s="9"/>
      <c r="N9" s="11">
        <v>3.7037037037037033</v>
      </c>
    </row>
    <row r="10" spans="1:14" x14ac:dyDescent="0.3">
      <c r="A10" s="2">
        <v>43</v>
      </c>
      <c r="B10" s="2">
        <v>63</v>
      </c>
      <c r="C10" s="2">
        <v>40</v>
      </c>
      <c r="D10" s="2" t="s">
        <v>1019</v>
      </c>
      <c r="G10">
        <f>SUM(G2:G9)</f>
        <v>216</v>
      </c>
    </row>
    <row r="11" spans="1:14" x14ac:dyDescent="0.3">
      <c r="A11" s="2">
        <v>74</v>
      </c>
      <c r="B11" s="2">
        <v>62</v>
      </c>
      <c r="C11" s="2">
        <v>30</v>
      </c>
      <c r="D11" s="2" t="s">
        <v>1028</v>
      </c>
    </row>
    <row r="12" spans="1:14" x14ac:dyDescent="0.3">
      <c r="A12" s="2">
        <v>163</v>
      </c>
      <c r="B12" s="2">
        <v>60</v>
      </c>
      <c r="C12" s="2"/>
      <c r="D12" s="2" t="s">
        <v>1026</v>
      </c>
    </row>
    <row r="13" spans="1:14" x14ac:dyDescent="0.3">
      <c r="A13" s="2">
        <v>29</v>
      </c>
      <c r="B13" s="2">
        <v>60</v>
      </c>
      <c r="C13" s="2"/>
      <c r="D13" s="2" t="s">
        <v>1015</v>
      </c>
    </row>
    <row r="14" spans="1:14" x14ac:dyDescent="0.3">
      <c r="A14" s="2">
        <v>187</v>
      </c>
      <c r="B14" s="2">
        <v>59</v>
      </c>
      <c r="C14" s="2"/>
      <c r="D14" s="2" t="s">
        <v>1124</v>
      </c>
    </row>
    <row r="15" spans="1:14" x14ac:dyDescent="0.3">
      <c r="A15" s="2">
        <v>24</v>
      </c>
      <c r="B15" s="2">
        <v>48</v>
      </c>
      <c r="C15" s="2"/>
      <c r="D15" s="2" t="s">
        <v>1013</v>
      </c>
    </row>
    <row r="16" spans="1:14" x14ac:dyDescent="0.3">
      <c r="A16" s="2">
        <v>67</v>
      </c>
      <c r="B16" s="2">
        <v>48</v>
      </c>
      <c r="C16" s="2"/>
      <c r="D16" s="2" t="s">
        <v>1026</v>
      </c>
    </row>
    <row r="17" spans="1:4" x14ac:dyDescent="0.3">
      <c r="A17" s="2">
        <v>191</v>
      </c>
      <c r="B17" s="2">
        <v>48</v>
      </c>
      <c r="C17" s="2"/>
      <c r="D17" s="2" t="s">
        <v>1007</v>
      </c>
    </row>
    <row r="18" spans="1:4" x14ac:dyDescent="0.3">
      <c r="A18" s="2">
        <v>134</v>
      </c>
      <c r="B18" s="2">
        <v>44</v>
      </c>
      <c r="C18" s="2">
        <v>50</v>
      </c>
      <c r="D18" s="2" t="s">
        <v>1007</v>
      </c>
    </row>
    <row r="19" spans="1:4" x14ac:dyDescent="0.3">
      <c r="A19" s="2">
        <v>102</v>
      </c>
      <c r="B19" s="2">
        <v>42</v>
      </c>
      <c r="C19" s="2"/>
      <c r="D19" s="2" t="s">
        <v>1040</v>
      </c>
    </row>
    <row r="20" spans="1:4" x14ac:dyDescent="0.3">
      <c r="A20" s="2">
        <v>123</v>
      </c>
      <c r="B20" s="2">
        <v>40</v>
      </c>
      <c r="C20" s="2">
        <v>21</v>
      </c>
      <c r="D20" s="2" t="s">
        <v>1048</v>
      </c>
    </row>
    <row r="21" spans="1:4" x14ac:dyDescent="0.3">
      <c r="A21" s="2">
        <v>139</v>
      </c>
      <c r="B21" s="2">
        <v>38</v>
      </c>
      <c r="C21" s="2">
        <v>14</v>
      </c>
      <c r="D21" s="2" t="s">
        <v>1007</v>
      </c>
    </row>
    <row r="22" spans="1:4" x14ac:dyDescent="0.3">
      <c r="A22" s="2">
        <v>96</v>
      </c>
      <c r="B22" s="2">
        <v>38</v>
      </c>
      <c r="C22" s="2">
        <v>31</v>
      </c>
      <c r="D22" s="2" t="s">
        <v>1035</v>
      </c>
    </row>
    <row r="23" spans="1:4" ht="15.6" x14ac:dyDescent="0.3">
      <c r="A23" s="2">
        <v>37</v>
      </c>
      <c r="B23" s="2">
        <v>36</v>
      </c>
      <c r="C23" s="2">
        <v>36</v>
      </c>
      <c r="D23" s="12" t="s">
        <v>1014</v>
      </c>
    </row>
    <row r="24" spans="1:4" x14ac:dyDescent="0.3">
      <c r="A24" s="2">
        <v>143</v>
      </c>
      <c r="B24" s="2">
        <v>36</v>
      </c>
      <c r="C24" s="2">
        <v>18</v>
      </c>
      <c r="D24" s="2" t="s">
        <v>1051</v>
      </c>
    </row>
    <row r="25" spans="1:4" x14ac:dyDescent="0.3">
      <c r="A25" s="2">
        <v>113</v>
      </c>
      <c r="B25" s="2">
        <v>32</v>
      </c>
      <c r="C25" s="2"/>
      <c r="D25" s="2" t="s">
        <v>1042</v>
      </c>
    </row>
    <row r="26" spans="1:4" x14ac:dyDescent="0.3">
      <c r="A26" s="2">
        <v>27</v>
      </c>
      <c r="B26" s="2">
        <v>30</v>
      </c>
      <c r="C26" s="2">
        <v>25</v>
      </c>
      <c r="D26" s="2" t="s">
        <v>1007</v>
      </c>
    </row>
    <row r="27" spans="1:4" x14ac:dyDescent="0.3">
      <c r="A27" s="2">
        <v>60</v>
      </c>
      <c r="B27" s="2">
        <v>30</v>
      </c>
      <c r="C27" s="2"/>
      <c r="D27" s="2" t="s">
        <v>1023</v>
      </c>
    </row>
    <row r="28" spans="1:4" x14ac:dyDescent="0.3">
      <c r="A28" s="2">
        <v>196</v>
      </c>
      <c r="B28" s="2">
        <v>30</v>
      </c>
      <c r="C28" s="2"/>
      <c r="D28" s="2" t="s">
        <v>1035</v>
      </c>
    </row>
    <row r="29" spans="1:4" x14ac:dyDescent="0.3">
      <c r="A29" s="2">
        <v>146</v>
      </c>
      <c r="B29" s="2">
        <v>30</v>
      </c>
      <c r="C29" s="2"/>
      <c r="D29" s="2" t="s">
        <v>1050</v>
      </c>
    </row>
    <row r="30" spans="1:4" x14ac:dyDescent="0.3">
      <c r="A30" s="2">
        <v>98</v>
      </c>
      <c r="B30" s="2">
        <v>27</v>
      </c>
      <c r="C30" s="2"/>
      <c r="D30" s="2" t="s">
        <v>1037</v>
      </c>
    </row>
    <row r="31" spans="1:4" x14ac:dyDescent="0.3">
      <c r="A31" s="2">
        <v>148</v>
      </c>
      <c r="B31" s="2">
        <v>25</v>
      </c>
      <c r="C31" s="2"/>
      <c r="D31" s="2" t="s">
        <v>1026</v>
      </c>
    </row>
    <row r="32" spans="1:4" x14ac:dyDescent="0.3">
      <c r="A32" s="2">
        <v>2</v>
      </c>
      <c r="B32" s="2">
        <v>25</v>
      </c>
      <c r="C32" s="2">
        <v>40</v>
      </c>
      <c r="D32" s="2"/>
    </row>
    <row r="33" spans="1:4" x14ac:dyDescent="0.3">
      <c r="A33" s="2">
        <v>46</v>
      </c>
      <c r="B33" s="2">
        <v>24</v>
      </c>
      <c r="C33" s="2"/>
      <c r="D33" s="2" t="s">
        <v>1020</v>
      </c>
    </row>
    <row r="34" spans="1:4" x14ac:dyDescent="0.3">
      <c r="A34" s="2">
        <v>58</v>
      </c>
      <c r="B34" s="2">
        <v>24</v>
      </c>
      <c r="C34" s="2"/>
      <c r="D34" s="2" t="s">
        <v>1007</v>
      </c>
    </row>
    <row r="35" spans="1:4" x14ac:dyDescent="0.3">
      <c r="A35" s="2">
        <v>68</v>
      </c>
      <c r="B35" s="2">
        <v>23</v>
      </c>
      <c r="C35" s="2"/>
      <c r="D35" s="2" t="s">
        <v>1007</v>
      </c>
    </row>
    <row r="36" spans="1:4" x14ac:dyDescent="0.3">
      <c r="A36" s="2">
        <v>84</v>
      </c>
      <c r="B36" s="2">
        <v>20</v>
      </c>
      <c r="C36" s="2"/>
      <c r="D36" s="2" t="s">
        <v>1007</v>
      </c>
    </row>
    <row r="37" spans="1:4" x14ac:dyDescent="0.3">
      <c r="A37" s="2">
        <v>124</v>
      </c>
      <c r="B37" s="2">
        <v>20</v>
      </c>
      <c r="C37" s="2">
        <v>25</v>
      </c>
      <c r="D37" s="2" t="s">
        <v>1007</v>
      </c>
    </row>
    <row r="38" spans="1:4" x14ac:dyDescent="0.3">
      <c r="A38" s="2">
        <v>207</v>
      </c>
      <c r="B38" s="2">
        <v>20</v>
      </c>
      <c r="C38" s="2"/>
      <c r="D38" s="2" t="s">
        <v>1007</v>
      </c>
    </row>
    <row r="39" spans="1:4" x14ac:dyDescent="0.3">
      <c r="A39" s="2">
        <v>116</v>
      </c>
      <c r="B39" s="2">
        <v>18</v>
      </c>
      <c r="C39" s="2"/>
      <c r="D39" s="2" t="s">
        <v>1044</v>
      </c>
    </row>
    <row r="40" spans="1:4" x14ac:dyDescent="0.3">
      <c r="A40" s="2">
        <v>208</v>
      </c>
      <c r="B40" s="2">
        <v>18</v>
      </c>
      <c r="C40" s="2"/>
      <c r="D40" s="2" t="s">
        <v>1066</v>
      </c>
    </row>
    <row r="41" spans="1:4" x14ac:dyDescent="0.3">
      <c r="A41" s="2">
        <v>167</v>
      </c>
      <c r="B41" s="2">
        <v>18</v>
      </c>
      <c r="C41" s="2"/>
      <c r="D41" s="2" t="s">
        <v>1050</v>
      </c>
    </row>
    <row r="42" spans="1:4" x14ac:dyDescent="0.3">
      <c r="A42" s="2">
        <v>31</v>
      </c>
      <c r="B42" s="2">
        <v>18</v>
      </c>
      <c r="C42" s="2"/>
      <c r="D42" s="2" t="s">
        <v>1016</v>
      </c>
    </row>
    <row r="43" spans="1:4" x14ac:dyDescent="0.3">
      <c r="A43" s="2">
        <v>210</v>
      </c>
      <c r="B43" s="2">
        <v>15</v>
      </c>
      <c r="C43" s="2"/>
      <c r="D43" s="2" t="s">
        <v>1026</v>
      </c>
    </row>
    <row r="44" spans="1:4" x14ac:dyDescent="0.3">
      <c r="A44" s="2">
        <v>12</v>
      </c>
      <c r="B44" s="2">
        <v>15</v>
      </c>
      <c r="C44" s="2"/>
      <c r="D44" s="2" t="s">
        <v>1006</v>
      </c>
    </row>
    <row r="45" spans="1:4" x14ac:dyDescent="0.3">
      <c r="A45" s="2">
        <v>5</v>
      </c>
      <c r="B45" s="2">
        <v>15</v>
      </c>
      <c r="C45" s="2">
        <v>15</v>
      </c>
      <c r="D45" s="2" t="s">
        <v>1003</v>
      </c>
    </row>
    <row r="46" spans="1:4" x14ac:dyDescent="0.3">
      <c r="A46" s="2">
        <v>200</v>
      </c>
      <c r="B46" s="2">
        <v>15</v>
      </c>
      <c r="C46" s="2"/>
      <c r="D46" s="2" t="s">
        <v>1007</v>
      </c>
    </row>
    <row r="47" spans="1:4" x14ac:dyDescent="0.3">
      <c r="A47" s="2">
        <v>104</v>
      </c>
      <c r="B47" s="2">
        <v>14</v>
      </c>
      <c r="C47" s="2"/>
      <c r="D47" s="2" t="s">
        <v>1004</v>
      </c>
    </row>
    <row r="48" spans="1:4" x14ac:dyDescent="0.3">
      <c r="A48" s="2">
        <v>19</v>
      </c>
      <c r="B48" s="2">
        <v>14</v>
      </c>
      <c r="C48" s="2"/>
      <c r="D48" s="2" t="s">
        <v>1012</v>
      </c>
    </row>
    <row r="49" spans="1:4" x14ac:dyDescent="0.3">
      <c r="A49" s="2">
        <v>111</v>
      </c>
      <c r="B49" s="2">
        <v>12</v>
      </c>
      <c r="C49" s="2"/>
      <c r="D49" s="2" t="s">
        <v>1007</v>
      </c>
    </row>
    <row r="50" spans="1:4" x14ac:dyDescent="0.3">
      <c r="A50" s="2">
        <v>192</v>
      </c>
      <c r="B50" s="2">
        <v>10</v>
      </c>
      <c r="C50" s="2">
        <v>10</v>
      </c>
      <c r="D50" s="2" t="s">
        <v>1007</v>
      </c>
    </row>
    <row r="51" spans="1:4" x14ac:dyDescent="0.3">
      <c r="A51" s="2">
        <v>3</v>
      </c>
      <c r="B51" s="2">
        <v>10</v>
      </c>
      <c r="C51" s="2"/>
      <c r="D51" s="2" t="s">
        <v>1004</v>
      </c>
    </row>
    <row r="52" spans="1:4" x14ac:dyDescent="0.3">
      <c r="A52" s="2">
        <v>166</v>
      </c>
      <c r="B52" s="2">
        <v>10</v>
      </c>
      <c r="C52" s="2"/>
      <c r="D52" s="2" t="s">
        <v>1057</v>
      </c>
    </row>
    <row r="53" spans="1:4" x14ac:dyDescent="0.3">
      <c r="A53" s="2">
        <v>190</v>
      </c>
      <c r="B53" s="2">
        <v>9</v>
      </c>
      <c r="C53" s="2"/>
      <c r="D53" s="2" t="s">
        <v>1026</v>
      </c>
    </row>
    <row r="54" spans="1:4" x14ac:dyDescent="0.3">
      <c r="A54" s="2">
        <v>9</v>
      </c>
      <c r="B54" s="2">
        <v>9</v>
      </c>
      <c r="C54" s="2"/>
      <c r="D54" s="2" t="s">
        <v>1005</v>
      </c>
    </row>
    <row r="55" spans="1:4" x14ac:dyDescent="0.3">
      <c r="A55" s="2">
        <v>109</v>
      </c>
      <c r="B55" s="2">
        <v>9</v>
      </c>
      <c r="C55" s="2"/>
      <c r="D55" s="2" t="s">
        <v>1007</v>
      </c>
    </row>
    <row r="56" spans="1:4" x14ac:dyDescent="0.3">
      <c r="A56" s="2">
        <v>17</v>
      </c>
      <c r="B56" s="2">
        <v>8</v>
      </c>
      <c r="C56" s="2"/>
      <c r="D56" s="2" t="s">
        <v>1009</v>
      </c>
    </row>
    <row r="57" spans="1:4" x14ac:dyDescent="0.3">
      <c r="A57" s="2">
        <v>39</v>
      </c>
      <c r="B57" s="2">
        <v>8</v>
      </c>
      <c r="C57" s="2"/>
      <c r="D57" s="2" t="s">
        <v>1007</v>
      </c>
    </row>
    <row r="58" spans="1:4" x14ac:dyDescent="0.3">
      <c r="A58" s="2">
        <v>70</v>
      </c>
      <c r="B58" s="2">
        <v>7</v>
      </c>
      <c r="C58" s="2"/>
      <c r="D58" s="2" t="s">
        <v>1007</v>
      </c>
    </row>
    <row r="59" spans="1:4" x14ac:dyDescent="0.3">
      <c r="A59" s="2">
        <v>15</v>
      </c>
      <c r="B59" s="2">
        <v>6</v>
      </c>
      <c r="C59" s="2"/>
      <c r="D59" s="2" t="s">
        <v>1007</v>
      </c>
    </row>
    <row r="60" spans="1:4" x14ac:dyDescent="0.3">
      <c r="A60" s="2">
        <v>101</v>
      </c>
      <c r="B60" s="2">
        <v>6</v>
      </c>
      <c r="C60" s="2"/>
      <c r="D60" s="2" t="s">
        <v>1039</v>
      </c>
    </row>
    <row r="61" spans="1:4" x14ac:dyDescent="0.3">
      <c r="A61" s="2">
        <v>114</v>
      </c>
      <c r="B61" s="2">
        <v>6</v>
      </c>
      <c r="C61" s="2"/>
      <c r="D61" s="2" t="s">
        <v>1023</v>
      </c>
    </row>
    <row r="62" spans="1:4" x14ac:dyDescent="0.3">
      <c r="A62" s="2">
        <v>108</v>
      </c>
      <c r="B62" s="2">
        <v>6</v>
      </c>
      <c r="C62" s="2"/>
      <c r="D62" s="2" t="s">
        <v>1024</v>
      </c>
    </row>
    <row r="63" spans="1:4" x14ac:dyDescent="0.3">
      <c r="A63" s="2">
        <v>115</v>
      </c>
      <c r="B63" s="2">
        <v>6</v>
      </c>
      <c r="C63" s="2"/>
      <c r="D63" s="2" t="s">
        <v>1043</v>
      </c>
    </row>
    <row r="64" spans="1:4" x14ac:dyDescent="0.3">
      <c r="A64" s="2">
        <v>128</v>
      </c>
      <c r="B64" s="2">
        <v>5</v>
      </c>
      <c r="C64" s="2"/>
      <c r="D64" s="2" t="s">
        <v>1116</v>
      </c>
    </row>
    <row r="65" spans="1:4" x14ac:dyDescent="0.3">
      <c r="A65" s="2">
        <v>64</v>
      </c>
      <c r="B65" s="2">
        <v>1</v>
      </c>
      <c r="C65" s="2"/>
      <c r="D65" s="2" t="s">
        <v>1024</v>
      </c>
    </row>
    <row r="66" spans="1:4" x14ac:dyDescent="0.3">
      <c r="A66" s="2">
        <v>173</v>
      </c>
      <c r="B66" s="2">
        <v>1</v>
      </c>
      <c r="C66" s="2"/>
      <c r="D66" s="2" t="s">
        <v>1004</v>
      </c>
    </row>
    <row r="67" spans="1:4" x14ac:dyDescent="0.3">
      <c r="A67" s="2">
        <v>57</v>
      </c>
      <c r="B67" s="2"/>
      <c r="C67" s="2">
        <v>64</v>
      </c>
      <c r="D67" s="2" t="s">
        <v>1118</v>
      </c>
    </row>
    <row r="68" spans="1:4" x14ac:dyDescent="0.3">
      <c r="A68">
        <v>81</v>
      </c>
      <c r="D68" s="3" t="s">
        <v>1030</v>
      </c>
    </row>
    <row r="69" spans="1:4" x14ac:dyDescent="0.3">
      <c r="A69">
        <v>158</v>
      </c>
      <c r="D69" s="3" t="s">
        <v>1069</v>
      </c>
    </row>
    <row r="70" spans="1:4" x14ac:dyDescent="0.3">
      <c r="A70">
        <v>44</v>
      </c>
      <c r="D70" s="3" t="s">
        <v>1018</v>
      </c>
    </row>
    <row r="71" spans="1:4" x14ac:dyDescent="0.3">
      <c r="A71">
        <v>91</v>
      </c>
      <c r="D71" s="7" t="s">
        <v>1032</v>
      </c>
    </row>
    <row r="72" spans="1:4" x14ac:dyDescent="0.3">
      <c r="A72">
        <v>183</v>
      </c>
      <c r="D72" s="7" t="s">
        <v>1068</v>
      </c>
    </row>
    <row r="73" spans="1:4" x14ac:dyDescent="0.3">
      <c r="A73">
        <v>7</v>
      </c>
      <c r="D73" s="7" t="s">
        <v>1068</v>
      </c>
    </row>
    <row r="74" spans="1:4" x14ac:dyDescent="0.3">
      <c r="A74">
        <v>126</v>
      </c>
      <c r="D74" s="7" t="s">
        <v>1120</v>
      </c>
    </row>
    <row r="75" spans="1:4" x14ac:dyDescent="0.3">
      <c r="A75">
        <v>75</v>
      </c>
      <c r="D75" s="7" t="s">
        <v>1105</v>
      </c>
    </row>
    <row r="76" spans="1:4" x14ac:dyDescent="0.3">
      <c r="A76">
        <v>185</v>
      </c>
      <c r="D76" s="7" t="s">
        <v>1061</v>
      </c>
    </row>
    <row r="77" spans="1:4" x14ac:dyDescent="0.3">
      <c r="A77">
        <v>159</v>
      </c>
      <c r="D77" s="7" t="s">
        <v>1086</v>
      </c>
    </row>
    <row r="78" spans="1:4" x14ac:dyDescent="0.3">
      <c r="A78">
        <v>179</v>
      </c>
      <c r="D78" s="7" t="s">
        <v>1060</v>
      </c>
    </row>
    <row r="79" spans="1:4" x14ac:dyDescent="0.3">
      <c r="A79">
        <v>107</v>
      </c>
      <c r="D79" s="4" t="s">
        <v>1041</v>
      </c>
    </row>
    <row r="80" spans="1:4" x14ac:dyDescent="0.3">
      <c r="A80">
        <v>18</v>
      </c>
      <c r="D80" s="4" t="s">
        <v>1010</v>
      </c>
    </row>
    <row r="81" spans="1:4" x14ac:dyDescent="0.3">
      <c r="A81">
        <v>28</v>
      </c>
      <c r="D81" s="4" t="s">
        <v>1010</v>
      </c>
    </row>
    <row r="82" spans="1:4" x14ac:dyDescent="0.3">
      <c r="A82">
        <v>38</v>
      </c>
      <c r="D82" s="4" t="s">
        <v>1010</v>
      </c>
    </row>
    <row r="83" spans="1:4" x14ac:dyDescent="0.3">
      <c r="A83">
        <v>50</v>
      </c>
      <c r="D83" s="4" t="s">
        <v>1010</v>
      </c>
    </row>
    <row r="84" spans="1:4" x14ac:dyDescent="0.3">
      <c r="A84">
        <v>78</v>
      </c>
      <c r="D84" s="4" t="s">
        <v>1010</v>
      </c>
    </row>
    <row r="85" spans="1:4" x14ac:dyDescent="0.3">
      <c r="A85">
        <v>79</v>
      </c>
      <c r="D85" s="4" t="s">
        <v>1010</v>
      </c>
    </row>
    <row r="86" spans="1:4" x14ac:dyDescent="0.3">
      <c r="A86">
        <v>80</v>
      </c>
      <c r="D86" s="4" t="s">
        <v>1010</v>
      </c>
    </row>
    <row r="87" spans="1:4" x14ac:dyDescent="0.3">
      <c r="A87">
        <v>103</v>
      </c>
      <c r="D87" s="4" t="s">
        <v>1010</v>
      </c>
    </row>
    <row r="88" spans="1:4" x14ac:dyDescent="0.3">
      <c r="A88">
        <v>129</v>
      </c>
      <c r="D88" s="4" t="s">
        <v>1010</v>
      </c>
    </row>
    <row r="89" spans="1:4" x14ac:dyDescent="0.3">
      <c r="A89">
        <v>140</v>
      </c>
      <c r="D89" s="4" t="s">
        <v>1010</v>
      </c>
    </row>
    <row r="90" spans="1:4" x14ac:dyDescent="0.3">
      <c r="A90">
        <v>144</v>
      </c>
      <c r="D90" s="4" t="s">
        <v>1052</v>
      </c>
    </row>
    <row r="91" spans="1:4" x14ac:dyDescent="0.3">
      <c r="A91">
        <v>145</v>
      </c>
      <c r="D91" s="4" t="s">
        <v>1052</v>
      </c>
    </row>
    <row r="92" spans="1:4" x14ac:dyDescent="0.3">
      <c r="A92">
        <v>152</v>
      </c>
      <c r="D92" s="4" t="s">
        <v>1052</v>
      </c>
    </row>
    <row r="93" spans="1:4" x14ac:dyDescent="0.3">
      <c r="A93">
        <v>164</v>
      </c>
      <c r="D93" s="4" t="s">
        <v>1010</v>
      </c>
    </row>
    <row r="94" spans="1:4" x14ac:dyDescent="0.3">
      <c r="A94">
        <v>165</v>
      </c>
      <c r="D94" s="4" t="s">
        <v>1010</v>
      </c>
    </row>
    <row r="95" spans="1:4" x14ac:dyDescent="0.3">
      <c r="A95">
        <v>178</v>
      </c>
      <c r="D95" s="4" t="s">
        <v>1010</v>
      </c>
    </row>
    <row r="96" spans="1:4" x14ac:dyDescent="0.3">
      <c r="A96">
        <v>194</v>
      </c>
      <c r="D96" s="4" t="s">
        <v>1010</v>
      </c>
    </row>
    <row r="97" spans="1:4" x14ac:dyDescent="0.3">
      <c r="A97">
        <v>195</v>
      </c>
      <c r="D97" s="4" t="s">
        <v>1010</v>
      </c>
    </row>
    <row r="98" spans="1:4" x14ac:dyDescent="0.3">
      <c r="A98">
        <v>212</v>
      </c>
      <c r="D98" s="4" t="s">
        <v>1052</v>
      </c>
    </row>
    <row r="99" spans="1:4" x14ac:dyDescent="0.3">
      <c r="A99">
        <v>6</v>
      </c>
      <c r="D99" s="4" t="s">
        <v>1010</v>
      </c>
    </row>
    <row r="100" spans="1:4" x14ac:dyDescent="0.3">
      <c r="A100">
        <v>10</v>
      </c>
      <c r="D100" s="4" t="s">
        <v>1010</v>
      </c>
    </row>
    <row r="101" spans="1:4" x14ac:dyDescent="0.3">
      <c r="A101">
        <v>48</v>
      </c>
      <c r="D101" s="4" t="s">
        <v>1099</v>
      </c>
    </row>
    <row r="102" spans="1:4" x14ac:dyDescent="0.3">
      <c r="A102">
        <v>172</v>
      </c>
      <c r="D102" s="4" t="s">
        <v>1100</v>
      </c>
    </row>
    <row r="103" spans="1:4" x14ac:dyDescent="0.3">
      <c r="A103">
        <v>206</v>
      </c>
      <c r="D103" s="7" t="s">
        <v>1065</v>
      </c>
    </row>
    <row r="104" spans="1:4" x14ac:dyDescent="0.3">
      <c r="A104">
        <v>209</v>
      </c>
      <c r="D104" s="7" t="s">
        <v>1065</v>
      </c>
    </row>
    <row r="105" spans="1:4" x14ac:dyDescent="0.3">
      <c r="A105">
        <v>211</v>
      </c>
      <c r="D105" s="7" t="s">
        <v>1065</v>
      </c>
    </row>
    <row r="106" spans="1:4" x14ac:dyDescent="0.3">
      <c r="A106">
        <v>214</v>
      </c>
      <c r="D106" s="7" t="s">
        <v>1067</v>
      </c>
    </row>
    <row r="107" spans="1:4" x14ac:dyDescent="0.3">
      <c r="A107">
        <v>150</v>
      </c>
      <c r="D107" s="7" t="s">
        <v>1095</v>
      </c>
    </row>
    <row r="108" spans="1:4" x14ac:dyDescent="0.3">
      <c r="A108">
        <v>197</v>
      </c>
      <c r="D108" s="7" t="s">
        <v>1095</v>
      </c>
    </row>
    <row r="109" spans="1:4" x14ac:dyDescent="0.3">
      <c r="A109">
        <v>41</v>
      </c>
      <c r="D109" s="7" t="s">
        <v>1084</v>
      </c>
    </row>
    <row r="110" spans="1:4" x14ac:dyDescent="0.3">
      <c r="A110">
        <v>82</v>
      </c>
      <c r="D110" s="7" t="s">
        <v>1094</v>
      </c>
    </row>
    <row r="111" spans="1:4" x14ac:dyDescent="0.3">
      <c r="A111">
        <v>59</v>
      </c>
      <c r="D111" s="7" t="s">
        <v>1092</v>
      </c>
    </row>
    <row r="112" spans="1:4" x14ac:dyDescent="0.3">
      <c r="A112">
        <v>47</v>
      </c>
      <c r="D112" s="7" t="s">
        <v>1093</v>
      </c>
    </row>
    <row r="113" spans="1:4" x14ac:dyDescent="0.3">
      <c r="A113">
        <v>119</v>
      </c>
      <c r="D113" s="7" t="s">
        <v>1045</v>
      </c>
    </row>
    <row r="114" spans="1:4" x14ac:dyDescent="0.3">
      <c r="A114">
        <v>97</v>
      </c>
      <c r="D114" s="7" t="s">
        <v>1036</v>
      </c>
    </row>
    <row r="115" spans="1:4" x14ac:dyDescent="0.3">
      <c r="A115">
        <v>40</v>
      </c>
      <c r="D115" s="7" t="s">
        <v>1087</v>
      </c>
    </row>
    <row r="116" spans="1:4" x14ac:dyDescent="0.3">
      <c r="A116">
        <v>180</v>
      </c>
      <c r="D116" s="7" t="s">
        <v>1108</v>
      </c>
    </row>
    <row r="117" spans="1:4" x14ac:dyDescent="0.3">
      <c r="A117">
        <v>53</v>
      </c>
      <c r="D117" s="7" t="s">
        <v>1022</v>
      </c>
    </row>
    <row r="118" spans="1:4" x14ac:dyDescent="0.3">
      <c r="A118">
        <v>61</v>
      </c>
      <c r="D118" s="7" t="s">
        <v>1022</v>
      </c>
    </row>
    <row r="119" spans="1:4" x14ac:dyDescent="0.3">
      <c r="A119">
        <v>72</v>
      </c>
      <c r="D119" s="7" t="s">
        <v>1022</v>
      </c>
    </row>
    <row r="120" spans="1:4" x14ac:dyDescent="0.3">
      <c r="A120">
        <v>88</v>
      </c>
      <c r="D120" s="7" t="s">
        <v>1022</v>
      </c>
    </row>
    <row r="121" spans="1:4" x14ac:dyDescent="0.3">
      <c r="A121">
        <v>135</v>
      </c>
      <c r="D121" s="7" t="s">
        <v>1022</v>
      </c>
    </row>
    <row r="122" spans="1:4" x14ac:dyDescent="0.3">
      <c r="A122">
        <v>141</v>
      </c>
      <c r="D122" s="7" t="s">
        <v>1049</v>
      </c>
    </row>
    <row r="123" spans="1:4" x14ac:dyDescent="0.3">
      <c r="A123">
        <v>147</v>
      </c>
      <c r="D123" s="7" t="s">
        <v>1022</v>
      </c>
    </row>
    <row r="124" spans="1:4" x14ac:dyDescent="0.3">
      <c r="A124">
        <v>149</v>
      </c>
      <c r="D124" s="7" t="s">
        <v>1022</v>
      </c>
    </row>
    <row r="125" spans="1:4" x14ac:dyDescent="0.3">
      <c r="A125">
        <v>170</v>
      </c>
      <c r="D125" s="7" t="s">
        <v>1049</v>
      </c>
    </row>
    <row r="126" spans="1:4" x14ac:dyDescent="0.3">
      <c r="A126">
        <v>181</v>
      </c>
      <c r="D126" s="7" t="s">
        <v>1049</v>
      </c>
    </row>
    <row r="127" spans="1:4" x14ac:dyDescent="0.3">
      <c r="A127">
        <v>186</v>
      </c>
      <c r="D127" s="7" t="s">
        <v>1049</v>
      </c>
    </row>
    <row r="128" spans="1:4" x14ac:dyDescent="0.3">
      <c r="A128">
        <v>4</v>
      </c>
      <c r="D128" s="7" t="s">
        <v>1049</v>
      </c>
    </row>
    <row r="129" spans="1:4" x14ac:dyDescent="0.3">
      <c r="A129">
        <v>33</v>
      </c>
      <c r="D129" s="7" t="s">
        <v>1088</v>
      </c>
    </row>
    <row r="130" spans="1:4" x14ac:dyDescent="0.3">
      <c r="A130">
        <v>30</v>
      </c>
      <c r="D130" s="7" t="s">
        <v>1112</v>
      </c>
    </row>
    <row r="131" spans="1:4" x14ac:dyDescent="0.3">
      <c r="A131">
        <v>62</v>
      </c>
      <c r="D131" s="7" t="s">
        <v>1114</v>
      </c>
    </row>
    <row r="132" spans="1:4" x14ac:dyDescent="0.3">
      <c r="A132">
        <v>176</v>
      </c>
      <c r="D132" s="7" t="s">
        <v>1058</v>
      </c>
    </row>
    <row r="133" spans="1:4" x14ac:dyDescent="0.3">
      <c r="A133">
        <v>199</v>
      </c>
      <c r="D133" s="7" t="s">
        <v>1063</v>
      </c>
    </row>
    <row r="134" spans="1:4" x14ac:dyDescent="0.3">
      <c r="A134">
        <v>8</v>
      </c>
      <c r="D134" s="8" t="s">
        <v>1075</v>
      </c>
    </row>
    <row r="135" spans="1:4" x14ac:dyDescent="0.3">
      <c r="A135">
        <v>105</v>
      </c>
      <c r="D135" s="8" t="s">
        <v>1082</v>
      </c>
    </row>
    <row r="136" spans="1:4" x14ac:dyDescent="0.3">
      <c r="A136">
        <v>154</v>
      </c>
      <c r="D136" s="8" t="s">
        <v>1075</v>
      </c>
    </row>
    <row r="137" spans="1:4" x14ac:dyDescent="0.3">
      <c r="A137">
        <v>161</v>
      </c>
      <c r="D137" s="8" t="s">
        <v>1075</v>
      </c>
    </row>
    <row r="138" spans="1:4" x14ac:dyDescent="0.3">
      <c r="A138">
        <v>1</v>
      </c>
      <c r="D138" s="8" t="s">
        <v>1080</v>
      </c>
    </row>
    <row r="139" spans="1:4" x14ac:dyDescent="0.3">
      <c r="A139">
        <v>14</v>
      </c>
      <c r="D139" s="8" t="s">
        <v>1097</v>
      </c>
    </row>
    <row r="140" spans="1:4" x14ac:dyDescent="0.3">
      <c r="A140">
        <v>54</v>
      </c>
      <c r="D140" s="8" t="s">
        <v>1098</v>
      </c>
    </row>
    <row r="141" spans="1:4" x14ac:dyDescent="0.3">
      <c r="A141">
        <v>117</v>
      </c>
      <c r="D141" s="8" t="s">
        <v>1096</v>
      </c>
    </row>
    <row r="142" spans="1:4" x14ac:dyDescent="0.3">
      <c r="A142">
        <v>23</v>
      </c>
      <c r="D142" s="8" t="s">
        <v>1083</v>
      </c>
    </row>
    <row r="143" spans="1:4" x14ac:dyDescent="0.3">
      <c r="A143">
        <v>157</v>
      </c>
      <c r="D143" s="8" t="s">
        <v>1090</v>
      </c>
    </row>
    <row r="144" spans="1:4" x14ac:dyDescent="0.3">
      <c r="A144">
        <v>162</v>
      </c>
      <c r="D144" s="8" t="s">
        <v>1089</v>
      </c>
    </row>
    <row r="145" spans="1:4" x14ac:dyDescent="0.3">
      <c r="A145">
        <v>138</v>
      </c>
      <c r="D145" s="8" t="s">
        <v>1078</v>
      </c>
    </row>
    <row r="146" spans="1:4" x14ac:dyDescent="0.3">
      <c r="A146">
        <v>120</v>
      </c>
      <c r="D146" s="8" t="s">
        <v>1046</v>
      </c>
    </row>
    <row r="147" spans="1:4" x14ac:dyDescent="0.3">
      <c r="A147">
        <v>156</v>
      </c>
      <c r="D147" s="8" t="s">
        <v>1046</v>
      </c>
    </row>
    <row r="148" spans="1:4" x14ac:dyDescent="0.3">
      <c r="A148">
        <v>122</v>
      </c>
      <c r="D148" s="8" t="s">
        <v>1047</v>
      </c>
    </row>
    <row r="149" spans="1:4" x14ac:dyDescent="0.3">
      <c r="A149">
        <v>92</v>
      </c>
      <c r="D149" s="8" t="s">
        <v>1033</v>
      </c>
    </row>
    <row r="150" spans="1:4" x14ac:dyDescent="0.3">
      <c r="A150">
        <v>95</v>
      </c>
      <c r="D150" s="8" t="s">
        <v>1033</v>
      </c>
    </row>
    <row r="151" spans="1:4" x14ac:dyDescent="0.3">
      <c r="A151">
        <v>130</v>
      </c>
      <c r="D151" s="8" t="s">
        <v>1033</v>
      </c>
    </row>
    <row r="152" spans="1:4" x14ac:dyDescent="0.3">
      <c r="A152">
        <v>110</v>
      </c>
      <c r="D152" s="8" t="s">
        <v>1070</v>
      </c>
    </row>
    <row r="153" spans="1:4" x14ac:dyDescent="0.3">
      <c r="A153">
        <v>22</v>
      </c>
      <c r="D153" s="3" t="s">
        <v>1073</v>
      </c>
    </row>
    <row r="154" spans="1:4" x14ac:dyDescent="0.3">
      <c r="A154">
        <v>25</v>
      </c>
      <c r="D154" s="3" t="s">
        <v>1073</v>
      </c>
    </row>
    <row r="155" spans="1:4" x14ac:dyDescent="0.3">
      <c r="A155">
        <v>100</v>
      </c>
      <c r="D155" s="3" t="s">
        <v>1073</v>
      </c>
    </row>
    <row r="156" spans="1:4" x14ac:dyDescent="0.3">
      <c r="A156">
        <v>34</v>
      </c>
      <c r="D156" s="3" t="s">
        <v>1073</v>
      </c>
    </row>
    <row r="157" spans="1:4" x14ac:dyDescent="0.3">
      <c r="A157">
        <v>87</v>
      </c>
      <c r="D157" s="3" t="s">
        <v>1106</v>
      </c>
    </row>
    <row r="158" spans="1:4" x14ac:dyDescent="0.3">
      <c r="A158">
        <v>132</v>
      </c>
      <c r="D158" s="3" t="s">
        <v>1121</v>
      </c>
    </row>
    <row r="159" spans="1:4" x14ac:dyDescent="0.3">
      <c r="A159">
        <v>155</v>
      </c>
      <c r="D159" s="3" t="s">
        <v>1110</v>
      </c>
    </row>
    <row r="160" spans="1:4" x14ac:dyDescent="0.3">
      <c r="A160">
        <v>153</v>
      </c>
      <c r="D160" s="3" t="s">
        <v>1109</v>
      </c>
    </row>
    <row r="161" spans="1:4" x14ac:dyDescent="0.3">
      <c r="A161">
        <v>160</v>
      </c>
      <c r="D161" s="3" t="s">
        <v>1102</v>
      </c>
    </row>
    <row r="162" spans="1:4" x14ac:dyDescent="0.3">
      <c r="A162">
        <v>69</v>
      </c>
      <c r="D162" s="3" t="s">
        <v>1103</v>
      </c>
    </row>
    <row r="163" spans="1:4" x14ac:dyDescent="0.3">
      <c r="A163">
        <v>86</v>
      </c>
      <c r="D163" s="3" t="s">
        <v>1104</v>
      </c>
    </row>
    <row r="164" spans="1:4" x14ac:dyDescent="0.3">
      <c r="A164">
        <v>90</v>
      </c>
      <c r="D164" s="3" t="s">
        <v>1101</v>
      </c>
    </row>
    <row r="165" spans="1:4" x14ac:dyDescent="0.3">
      <c r="A165">
        <v>137</v>
      </c>
      <c r="D165" s="3" t="s">
        <v>1107</v>
      </c>
    </row>
    <row r="166" spans="1:4" x14ac:dyDescent="0.3">
      <c r="A166">
        <v>26</v>
      </c>
      <c r="D166" s="3" t="s">
        <v>1107</v>
      </c>
    </row>
    <row r="167" spans="1:4" x14ac:dyDescent="0.3">
      <c r="A167">
        <v>55</v>
      </c>
      <c r="D167" s="3" t="s">
        <v>1122</v>
      </c>
    </row>
    <row r="168" spans="1:4" x14ac:dyDescent="0.3">
      <c r="A168">
        <v>193</v>
      </c>
      <c r="D168" s="3" t="s">
        <v>1111</v>
      </c>
    </row>
    <row r="169" spans="1:4" x14ac:dyDescent="0.3">
      <c r="A169">
        <v>16</v>
      </c>
      <c r="D169" s="10" t="s">
        <v>1008</v>
      </c>
    </row>
    <row r="170" spans="1:4" x14ac:dyDescent="0.3">
      <c r="A170">
        <v>63</v>
      </c>
      <c r="D170" s="10" t="s">
        <v>1008</v>
      </c>
    </row>
    <row r="171" spans="1:4" x14ac:dyDescent="0.3">
      <c r="A171">
        <v>76</v>
      </c>
      <c r="D171" s="10" t="s">
        <v>1029</v>
      </c>
    </row>
    <row r="172" spans="1:4" x14ac:dyDescent="0.3">
      <c r="A172">
        <v>118</v>
      </c>
      <c r="D172" s="10" t="s">
        <v>1029</v>
      </c>
    </row>
    <row r="173" spans="1:4" x14ac:dyDescent="0.3">
      <c r="A173">
        <v>121</v>
      </c>
      <c r="D173" s="10" t="s">
        <v>1029</v>
      </c>
    </row>
    <row r="174" spans="1:4" x14ac:dyDescent="0.3">
      <c r="A174">
        <v>125</v>
      </c>
      <c r="D174" s="10" t="s">
        <v>1029</v>
      </c>
    </row>
    <row r="175" spans="1:4" x14ac:dyDescent="0.3">
      <c r="A175">
        <v>205</v>
      </c>
      <c r="D175" s="10" t="s">
        <v>1029</v>
      </c>
    </row>
    <row r="176" spans="1:4" x14ac:dyDescent="0.3">
      <c r="A176">
        <v>71</v>
      </c>
      <c r="D176" s="10" t="s">
        <v>1027</v>
      </c>
    </row>
    <row r="177" spans="1:4" x14ac:dyDescent="0.3">
      <c r="A177">
        <v>11</v>
      </c>
      <c r="D177" s="5" t="s">
        <v>1011</v>
      </c>
    </row>
    <row r="178" spans="1:4" x14ac:dyDescent="0.3">
      <c r="A178">
        <v>20</v>
      </c>
      <c r="D178" s="5" t="s">
        <v>1011</v>
      </c>
    </row>
    <row r="179" spans="1:4" x14ac:dyDescent="0.3">
      <c r="A179">
        <v>21</v>
      </c>
      <c r="D179" s="5" t="s">
        <v>1011</v>
      </c>
    </row>
    <row r="180" spans="1:4" x14ac:dyDescent="0.3">
      <c r="A180">
        <v>45</v>
      </c>
      <c r="D180" s="5" t="s">
        <v>1011</v>
      </c>
    </row>
    <row r="181" spans="1:4" x14ac:dyDescent="0.3">
      <c r="A181">
        <v>51</v>
      </c>
      <c r="D181" s="5" t="s">
        <v>1011</v>
      </c>
    </row>
    <row r="182" spans="1:4" x14ac:dyDescent="0.3">
      <c r="A182">
        <v>56</v>
      </c>
      <c r="D182" s="5" t="s">
        <v>1011</v>
      </c>
    </row>
    <row r="183" spans="1:4" x14ac:dyDescent="0.3">
      <c r="A183">
        <v>73</v>
      </c>
      <c r="D183" s="5" t="s">
        <v>1011</v>
      </c>
    </row>
    <row r="184" spans="1:4" x14ac:dyDescent="0.3">
      <c r="A184">
        <v>77</v>
      </c>
      <c r="D184" s="5" t="s">
        <v>1011</v>
      </c>
    </row>
    <row r="185" spans="1:4" x14ac:dyDescent="0.3">
      <c r="A185">
        <v>89</v>
      </c>
      <c r="D185" s="5" t="s">
        <v>1031</v>
      </c>
    </row>
    <row r="186" spans="1:4" x14ac:dyDescent="0.3">
      <c r="A186">
        <v>106</v>
      </c>
      <c r="D186" s="5" t="s">
        <v>1011</v>
      </c>
    </row>
    <row r="187" spans="1:4" x14ac:dyDescent="0.3">
      <c r="A187">
        <v>182</v>
      </c>
      <c r="D187" s="5" t="s">
        <v>1011</v>
      </c>
    </row>
    <row r="188" spans="1:4" x14ac:dyDescent="0.3">
      <c r="A188">
        <v>198</v>
      </c>
      <c r="D188" s="5" t="s">
        <v>1011</v>
      </c>
    </row>
    <row r="189" spans="1:4" x14ac:dyDescent="0.3">
      <c r="A189">
        <v>202</v>
      </c>
      <c r="D189" s="5" t="s">
        <v>1011</v>
      </c>
    </row>
    <row r="190" spans="1:4" x14ac:dyDescent="0.3">
      <c r="A190">
        <v>204</v>
      </c>
      <c r="D190" s="5" t="s">
        <v>1011</v>
      </c>
    </row>
    <row r="191" spans="1:4" x14ac:dyDescent="0.3">
      <c r="A191">
        <v>213</v>
      </c>
      <c r="D191" s="5" t="s">
        <v>1031</v>
      </c>
    </row>
    <row r="192" spans="1:4" x14ac:dyDescent="0.3">
      <c r="A192">
        <v>215</v>
      </c>
      <c r="D192" s="5" t="s">
        <v>1031</v>
      </c>
    </row>
    <row r="193" spans="1:4" x14ac:dyDescent="0.3">
      <c r="A193">
        <v>216</v>
      </c>
      <c r="D193" s="5" t="s">
        <v>1031</v>
      </c>
    </row>
    <row r="194" spans="1:4" x14ac:dyDescent="0.3">
      <c r="A194">
        <v>175</v>
      </c>
      <c r="D194" s="5" t="s">
        <v>1119</v>
      </c>
    </row>
    <row r="195" spans="1:4" x14ac:dyDescent="0.3">
      <c r="A195">
        <v>99</v>
      </c>
      <c r="D195" s="6" t="s">
        <v>1038</v>
      </c>
    </row>
    <row r="196" spans="1:4" x14ac:dyDescent="0.3">
      <c r="A196">
        <v>201</v>
      </c>
      <c r="D196" s="6" t="s">
        <v>1064</v>
      </c>
    </row>
    <row r="197" spans="1:4" x14ac:dyDescent="0.3">
      <c r="A197">
        <v>188</v>
      </c>
      <c r="D197" s="6" t="s">
        <v>1062</v>
      </c>
    </row>
    <row r="198" spans="1:4" x14ac:dyDescent="0.3">
      <c r="A198">
        <v>151</v>
      </c>
      <c r="D198" s="6" t="s">
        <v>1085</v>
      </c>
    </row>
    <row r="199" spans="1:4" x14ac:dyDescent="0.3">
      <c r="A199">
        <v>168</v>
      </c>
      <c r="C199">
        <v>54</v>
      </c>
      <c r="D199" s="6" t="s">
        <v>1085</v>
      </c>
    </row>
    <row r="200" spans="1:4" x14ac:dyDescent="0.3">
      <c r="A200">
        <v>35</v>
      </c>
      <c r="D200" s="6" t="s">
        <v>1085</v>
      </c>
    </row>
    <row r="201" spans="1:4" x14ac:dyDescent="0.3">
      <c r="A201">
        <v>49</v>
      </c>
      <c r="D201" s="6" t="s">
        <v>1021</v>
      </c>
    </row>
    <row r="202" spans="1:4" x14ac:dyDescent="0.3">
      <c r="A202">
        <v>52</v>
      </c>
      <c r="D202" s="6" t="s">
        <v>1021</v>
      </c>
    </row>
    <row r="203" spans="1:4" x14ac:dyDescent="0.3">
      <c r="A203">
        <v>65</v>
      </c>
      <c r="D203" s="6" t="s">
        <v>1021</v>
      </c>
    </row>
    <row r="204" spans="1:4" x14ac:dyDescent="0.3">
      <c r="A204">
        <v>93</v>
      </c>
      <c r="D204" s="6" t="s">
        <v>1021</v>
      </c>
    </row>
    <row r="205" spans="1:4" x14ac:dyDescent="0.3">
      <c r="A205">
        <v>112</v>
      </c>
      <c r="D205" s="6" t="s">
        <v>1021</v>
      </c>
    </row>
    <row r="206" spans="1:4" x14ac:dyDescent="0.3">
      <c r="A206">
        <v>131</v>
      </c>
      <c r="D206" s="6" t="s">
        <v>1021</v>
      </c>
    </row>
    <row r="207" spans="1:4" x14ac:dyDescent="0.3">
      <c r="A207">
        <v>133</v>
      </c>
      <c r="D207" s="6" t="s">
        <v>1021</v>
      </c>
    </row>
    <row r="208" spans="1:4" x14ac:dyDescent="0.3">
      <c r="A208">
        <v>136</v>
      </c>
      <c r="D208" s="6" t="s">
        <v>1021</v>
      </c>
    </row>
    <row r="209" spans="1:4" x14ac:dyDescent="0.3">
      <c r="A209">
        <v>169</v>
      </c>
      <c r="C209">
        <v>48</v>
      </c>
      <c r="D209" s="6" t="s">
        <v>1021</v>
      </c>
    </row>
    <row r="210" spans="1:4" x14ac:dyDescent="0.3">
      <c r="A210">
        <v>174</v>
      </c>
      <c r="D210" s="6" t="s">
        <v>1021</v>
      </c>
    </row>
    <row r="211" spans="1:4" x14ac:dyDescent="0.3">
      <c r="A211">
        <v>184</v>
      </c>
      <c r="C211">
        <v>12</v>
      </c>
      <c r="D211" s="6" t="s">
        <v>1021</v>
      </c>
    </row>
    <row r="212" spans="1:4" x14ac:dyDescent="0.3">
      <c r="A212">
        <v>127</v>
      </c>
      <c r="C212">
        <v>60</v>
      </c>
      <c r="D212" s="6" t="s">
        <v>1085</v>
      </c>
    </row>
    <row r="213" spans="1:4" x14ac:dyDescent="0.3">
      <c r="A213">
        <v>36</v>
      </c>
      <c r="C213">
        <v>49</v>
      </c>
      <c r="D213" s="6" t="s">
        <v>1117</v>
      </c>
    </row>
    <row r="214" spans="1:4" x14ac:dyDescent="0.3">
      <c r="A214">
        <v>42</v>
      </c>
      <c r="D214" s="6" t="s">
        <v>1091</v>
      </c>
    </row>
    <row r="215" spans="1:4" x14ac:dyDescent="0.3">
      <c r="A215">
        <v>13</v>
      </c>
      <c r="D215" s="6" t="s">
        <v>1113</v>
      </c>
    </row>
    <row r="216" spans="1:4" x14ac:dyDescent="0.3">
      <c r="A216">
        <v>83</v>
      </c>
      <c r="D216" s="6" t="s">
        <v>1115</v>
      </c>
    </row>
    <row r="217" spans="1:4" x14ac:dyDescent="0.3">
      <c r="A217">
        <v>94</v>
      </c>
      <c r="D217" s="6" t="s">
        <v>1034</v>
      </c>
    </row>
    <row r="219" spans="1:4" x14ac:dyDescent="0.3">
      <c r="A219" t="s">
        <v>1054</v>
      </c>
      <c r="B219">
        <f>COUNTA(B2:B218)</f>
        <v>65</v>
      </c>
      <c r="C219">
        <f>COUNTA(C2:C218)</f>
        <v>21</v>
      </c>
    </row>
    <row r="220" spans="1:4" x14ac:dyDescent="0.3">
      <c r="A220" t="s">
        <v>1055</v>
      </c>
      <c r="B220">
        <f>SUM(B1:B218)</f>
        <v>2684</v>
      </c>
      <c r="C220">
        <f>SUM(C1:C218)</f>
        <v>706</v>
      </c>
    </row>
    <row r="221" spans="1:4" x14ac:dyDescent="0.3">
      <c r="A221" t="s">
        <v>1056</v>
      </c>
      <c r="B221">
        <f>B220/B219</f>
        <v>41.292307692307695</v>
      </c>
      <c r="C221">
        <f>C220/C219</f>
        <v>33.61904761904762</v>
      </c>
    </row>
    <row r="222" spans="1:4" x14ac:dyDescent="0.3">
      <c r="A222" t="s">
        <v>1132</v>
      </c>
      <c r="B222">
        <f>MEDIAN(B2:B218)</f>
        <v>24</v>
      </c>
      <c r="C222">
        <f>MEDIAN(C2:C218)</f>
        <v>31</v>
      </c>
    </row>
    <row r="224" spans="1:4" x14ac:dyDescent="0.3">
      <c r="B224">
        <f>24*65*2</f>
        <v>3120</v>
      </c>
      <c r="C224">
        <f>42*31</f>
        <v>1302</v>
      </c>
    </row>
  </sheetData>
  <sortState xmlns:xlrd2="http://schemas.microsoft.com/office/spreadsheetml/2017/richdata2" ref="M2:N9">
    <sortCondition descending="1" ref="N2:N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Mar-Sept 2024</vt:lpstr>
      <vt:lpstr>Data processing</vt:lpstr>
      <vt:lpstr>Chart1</vt:lpstr>
    </vt:vector>
  </TitlesOfParts>
  <Company>Keele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Harper</dc:creator>
  <cp:lastModifiedBy>Alan Harper</cp:lastModifiedBy>
  <dcterms:created xsi:type="dcterms:W3CDTF">2024-09-02T14:06:32Z</dcterms:created>
  <dcterms:modified xsi:type="dcterms:W3CDTF">2024-12-02T00:51:21Z</dcterms:modified>
</cp:coreProperties>
</file>